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dph.sharepoint.com/sites/GenderHealth-TGIFundRFALaunch/Shared Documents/TGI Unit/TGI Fund 2.0 (ADAP)/TGI Mental Health Support Grants/RFA 25-10699- TGI Mental Health Support Grants/Additional Materials and Templates- RFA 25-10699 Mental Health/"/>
    </mc:Choice>
  </mc:AlternateContent>
  <xr:revisionPtr revIDLastSave="354" documentId="13_ncr:1_{012D4565-06C5-485F-95A3-8CF4EB94C45A}" xr6:coauthVersionLast="47" xr6:coauthVersionMax="47" xr10:uidLastSave="{7FB75A8E-26BF-43E3-A815-E4F85C93CD01}"/>
  <bookViews>
    <workbookView xWindow="-28920" yWindow="-120" windowWidth="29040" windowHeight="15720" xr2:uid="{02594EC0-6045-4A3A-97BD-8731A697B04B}"/>
  </bookViews>
  <sheets>
    <sheet name="Instructions" sheetId="4" r:id="rId1"/>
    <sheet name="Budge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5" l="1"/>
  <c r="B76" i="5" s="1"/>
  <c r="B71" i="5" l="1"/>
  <c r="B57" i="5"/>
  <c r="B43" i="5"/>
  <c r="B29" i="5"/>
  <c r="F14" i="5"/>
  <c r="G14" i="5" s="1"/>
  <c r="J14" i="5" s="1"/>
  <c r="B14" i="5" s="1"/>
  <c r="F13" i="5"/>
  <c r="G13" i="5" s="1"/>
  <c r="J13" i="5" s="1"/>
  <c r="B13" i="5" s="1"/>
  <c r="F12" i="5"/>
  <c r="G12" i="5" s="1"/>
  <c r="J12" i="5" s="1"/>
  <c r="B12" i="5" s="1"/>
  <c r="F11" i="5"/>
  <c r="G11" i="5" s="1"/>
  <c r="J11" i="5" s="1"/>
  <c r="B11" i="5" s="1"/>
  <c r="F10" i="5"/>
  <c r="G10" i="5" s="1"/>
  <c r="J10" i="5" s="1"/>
  <c r="B10" i="5" s="1"/>
  <c r="F9" i="5"/>
  <c r="G9" i="5" s="1"/>
  <c r="J9" i="5" s="1"/>
  <c r="B9" i="5" s="1"/>
  <c r="F8" i="5"/>
  <c r="G8" i="5" s="1"/>
  <c r="J8" i="5" s="1"/>
  <c r="B8" i="5" s="1"/>
  <c r="F7" i="5"/>
  <c r="G7" i="5" s="1"/>
  <c r="J7" i="5" s="1"/>
  <c r="B7" i="5" s="1"/>
  <c r="F6" i="5"/>
  <c r="G6" i="5" s="1"/>
  <c r="J6" i="5" s="1"/>
  <c r="B6" i="5" s="1"/>
  <c r="F5" i="5"/>
  <c r="G5" i="5" s="1"/>
  <c r="J5" i="5" s="1"/>
  <c r="B5" i="5" s="1"/>
  <c r="B15" i="5" l="1"/>
  <c r="B77" i="5" l="1"/>
  <c r="B78" i="5" s="1"/>
</calcChain>
</file>

<file path=xl/sharedStrings.xml><?xml version="1.0" encoding="utf-8"?>
<sst xmlns="http://schemas.openxmlformats.org/spreadsheetml/2006/main" count="191" uniqueCount="116">
  <si>
    <t>Empty</t>
  </si>
  <si>
    <t>How to Use the Budget Template Spreadsheet</t>
  </si>
  <si>
    <t>Overview</t>
  </si>
  <si>
    <t>This is the Spend Plan (budget) for the entire grant period.</t>
  </si>
  <si>
    <r>
      <t xml:space="preserve">For your convenience, formulas have been inserted throughout the template. </t>
    </r>
    <r>
      <rPr>
        <b/>
        <sz val="12"/>
        <color theme="1"/>
        <rFont val="Arial"/>
        <family val="2"/>
      </rPr>
      <t>Please do not, at any point, modify or change the formulas.</t>
    </r>
    <r>
      <rPr>
        <sz val="12"/>
        <color theme="1"/>
        <rFont val="Arial"/>
        <family val="2"/>
      </rPr>
      <t xml:space="preserve"> </t>
    </r>
  </si>
  <si>
    <t>Personnel Breakdown</t>
  </si>
  <si>
    <t>Spending Category Definitions/ Details</t>
  </si>
  <si>
    <t>Personnel</t>
  </si>
  <si>
    <t>Position Title</t>
  </si>
  <si>
    <t>Please include the title of the position within this cell. If you know who the incumbent is, please also include their name. If unknown, please indicate TBD or Vacant.</t>
  </si>
  <si>
    <t>Annual Salary</t>
  </si>
  <si>
    <t>The Annual Salary should be the employee's true annual salary regardless of their FTE percentage and the number of months they will work on the grant.</t>
  </si>
  <si>
    <t>Annual Benefits and Other Employee Costs (% Rate)</t>
  </si>
  <si>
    <t>The Annual Benefits and Other Employee Costs (% Rate) should be the percentage of the employee's true benefits and other employee costs regardless of their FTE percentage and the number of months they will work on the grant. Other employee costs includes but is not limited to unemployment insurance, taxes borne by the employer, and retirement benefits.</t>
  </si>
  <si>
    <t>Total Annual Benefits and Other Employee Costs</t>
  </si>
  <si>
    <t>The Total Annual Benefits and Other Employee Costs should be the total dollar amount of the employee's true benefits and other employee costs. This value will automatically pouplate based on the Annual Salary and Annual Benefits and Other Employee Costs %.</t>
  </si>
  <si>
    <t>Total Annual Employee Costs</t>
  </si>
  <si>
    <t>The Total Annual Employee Costs will automatically populate based on the sum of the Annual Salary and Total Annual Benefits and Other Employee Costs.</t>
  </si>
  <si>
    <t>FTE % Applied to Grant</t>
  </si>
  <si>
    <t>The full-time equivalent (FTE) % is the percentage of time the employee is working on the grant for each month they're budgeted for.</t>
  </si>
  <si>
    <t>Budgeted Months</t>
  </si>
  <si>
    <t>Please indicate the number of months the employee is projected to work on the proposed project.</t>
  </si>
  <si>
    <t>Total Amount Charged to Grant</t>
  </si>
  <si>
    <t>The Total Amount Charged to Grant will automatically populate based on the Total Annual Benefits and Other Employee Costs, FTE % Applied to Grant, and Budgeted Months. This value must be the same in both the Overall Budget sheet and the Personnel Breakdown sheet.</t>
  </si>
  <si>
    <t>Supplies</t>
  </si>
  <si>
    <t>General office supplies may be shown by an estimated amount per month times the number of months in this budget category within the budget narrative. All supply items should be justified and related to specific program objectives and personnel. Provide justification and relate it to specific work plan activities, objectives, or goals. Note: Food is not an allowed supply.</t>
  </si>
  <si>
    <t>Travel</t>
  </si>
  <si>
    <t>Provide details of what the travel is intended to accomplish. (e.g., advisory committees, review panels, etc.).</t>
  </si>
  <si>
    <t>Include details such as airfare, mileage, hotel, per diem, etc.</t>
  </si>
  <si>
    <t>Provide justification for both in-state and out-of-state travel.</t>
  </si>
  <si>
    <t>If travel is to be reimbursable, the budget narrative must explicitly state that the rates of reimbursement for necessary traveling expenses and per diem shall be set in accordance with the rates of CalHR for comparable classes and that no travel outside the State of California shall be reimbursed unless prior written authorization is obtained from the agency.</t>
  </si>
  <si>
    <t>CalHR current Travel Reimbursement rates</t>
  </si>
  <si>
    <t>Equipment</t>
  </si>
  <si>
    <t xml:space="preserve">This is any material purchase with a useful life of more than one year AND a cost of ≥$5,000 per unit. Provide justification in the budget narrative which includes the use and relationship to the specific program objectives. (Note: Prior approval is required for equipment purchases &gt;$5,000 per unit.) </t>
  </si>
  <si>
    <t>Other</t>
  </si>
  <si>
    <t>Contains items not included in previous budget categories. Provide justification in the budget narrative which includes the use and relationship to the specific program objectives. Give unit cost and quantities when applicable.</t>
  </si>
  <si>
    <t>Total Direct Costs</t>
  </si>
  <si>
    <t>Combined total of Personnel, Supplies, Travel, Equipment, Other, and Subgrantees. This will autopopulate.</t>
  </si>
  <si>
    <t xml:space="preserve">Indirect Cost </t>
  </si>
  <si>
    <r>
      <t>Total Amount Charged to Grant (</t>
    </r>
    <r>
      <rPr>
        <i/>
        <sz val="12"/>
        <rFont val="Arial"/>
        <family val="2"/>
      </rPr>
      <t>auto-populated from Personnel Breakdown</t>
    </r>
    <r>
      <rPr>
        <sz val="12"/>
        <rFont val="Arial"/>
        <family val="2"/>
      </rPr>
      <t>)</t>
    </r>
  </si>
  <si>
    <t>Position Title 1</t>
  </si>
  <si>
    <t>Position Title 2</t>
  </si>
  <si>
    <t>Position Title 3</t>
  </si>
  <si>
    <t>Position Title 4</t>
  </si>
  <si>
    <t>Position Title 5</t>
  </si>
  <si>
    <t>Position Title 6</t>
  </si>
  <si>
    <t>Position Title 7</t>
  </si>
  <si>
    <t>Position Title 8</t>
  </si>
  <si>
    <t>Position Title 9</t>
  </si>
  <si>
    <t>Position Title 10</t>
  </si>
  <si>
    <t>Total Personnel</t>
  </si>
  <si>
    <t>Supply Description/Line Item</t>
  </si>
  <si>
    <t>Amount</t>
  </si>
  <si>
    <t>Supplies 1</t>
  </si>
  <si>
    <t>Supplies 2</t>
  </si>
  <si>
    <t>Supplies 3</t>
  </si>
  <si>
    <t>Supplies 4</t>
  </si>
  <si>
    <t>Supplies 5</t>
  </si>
  <si>
    <t>Supplies 6</t>
  </si>
  <si>
    <t>Supplies 7</t>
  </si>
  <si>
    <t>Supplies 8</t>
  </si>
  <si>
    <t>Supplies 9</t>
  </si>
  <si>
    <t>Supplies 10</t>
  </si>
  <si>
    <t>Total Supplies</t>
  </si>
  <si>
    <t>Travel Description/Line Item</t>
  </si>
  <si>
    <t>Travel 1</t>
  </si>
  <si>
    <t>Travel 2</t>
  </si>
  <si>
    <t>Travel 3</t>
  </si>
  <si>
    <t>Travel 4</t>
  </si>
  <si>
    <t>Travel 5</t>
  </si>
  <si>
    <t>Travel 6</t>
  </si>
  <si>
    <t>Travel 7</t>
  </si>
  <si>
    <t>Travel 8</t>
  </si>
  <si>
    <t>Travel 9</t>
  </si>
  <si>
    <t>Travel 10</t>
  </si>
  <si>
    <t>Total Travel</t>
  </si>
  <si>
    <t>Equipment Description/Line Item</t>
  </si>
  <si>
    <t>Equipment 1</t>
  </si>
  <si>
    <t>Equipment 2</t>
  </si>
  <si>
    <t>Equipment 3</t>
  </si>
  <si>
    <t>Equipment 4</t>
  </si>
  <si>
    <t>Equipment 5</t>
  </si>
  <si>
    <t>Equipment 6</t>
  </si>
  <si>
    <t>Equipment 7</t>
  </si>
  <si>
    <t>Equipment 8</t>
  </si>
  <si>
    <t>Equipment 9</t>
  </si>
  <si>
    <t>Equipment 10</t>
  </si>
  <si>
    <t>Total Equipment</t>
  </si>
  <si>
    <t>Other Description/Line Item</t>
  </si>
  <si>
    <t>Other 1</t>
  </si>
  <si>
    <t>Other 2</t>
  </si>
  <si>
    <t>Other 3</t>
  </si>
  <si>
    <t>Other 4</t>
  </si>
  <si>
    <t>Other 5</t>
  </si>
  <si>
    <t>Other 6</t>
  </si>
  <si>
    <t>Other 7</t>
  </si>
  <si>
    <t>Other 8</t>
  </si>
  <si>
    <t>Other 9</t>
  </si>
  <si>
    <t>Other 10</t>
  </si>
  <si>
    <t>Total Other</t>
  </si>
  <si>
    <t>Indirect Costs (% of Total Direct Costs)</t>
  </si>
  <si>
    <t>% of Total Direct Costs</t>
  </si>
  <si>
    <t>Total Indirect</t>
  </si>
  <si>
    <t>TOTAL BUDGET</t>
  </si>
  <si>
    <t>Personnel supported with this funding should not duplicate efforts across other state grants; exceed 1.0 FTE across all funding sources.</t>
  </si>
  <si>
    <t xml:space="preserve">A minimum of 10% of the total award must be allocated to evaluation activities. This may include staff time for overseeing data collection and ongoing evaluation of the funded program. </t>
  </si>
  <si>
    <t>Please note in the line item description any expense that is allocated towards evaluation as applicable.</t>
  </si>
  <si>
    <t>Annual Benefits &amp; Other Employee Costs (% Rate)</t>
  </si>
  <si>
    <t>FTE% Applied to Grant</t>
  </si>
  <si>
    <r>
      <t xml:space="preserve">This Spend Plan is for the </t>
    </r>
    <r>
      <rPr>
        <b/>
        <sz val="12"/>
        <color theme="1"/>
        <rFont val="Arial"/>
        <family val="2"/>
      </rPr>
      <t>Applicant Organization.</t>
    </r>
  </si>
  <si>
    <t>Please enter your Indirect Cost Rate (ICR) percentage in decimal format (e.g., 0.093 if the value is 9.3%). Indirect costs must not exceed a maximum of 20% of the total budget.</t>
  </si>
  <si>
    <t>Budgeted Months in FY 25-26</t>
  </si>
  <si>
    <t>[Applicant Organization Name]</t>
  </si>
  <si>
    <t xml:space="preserve">Spend Plan- 
TGI Mental Health Support Grants
</t>
  </si>
  <si>
    <t xml:space="preserve">Please use this template to complete your Spend Plan for your TGI Mental Health Support Grant Application. </t>
  </si>
  <si>
    <r>
      <t>The section of the sheet titled "Personnel Breakdown," provides a more extensive breakdown of the Personnel Spending Category. In this section, you will insert Annual Salaries, Annual Benefits and Other Employee Costs (% Rate), Total Benefits and Other Employee Costs, Total Annual Employee Costs, FTE% Applied to the Grant, Budgeted Months, and the Total Amount to be Charged to the Grant.</t>
    </r>
    <r>
      <rPr>
        <b/>
        <sz val="12"/>
        <color theme="1"/>
        <rFont val="Arial"/>
        <family val="2"/>
      </rPr>
      <t xml:space="preserve"> Please do not modify or change the auto-population formula.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</si>
</sst>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sz val="12"/>
      <color theme="0"/>
      <name val="Arial"/>
      <family val="2"/>
    </font>
    <font>
      <i/>
      <sz val="12"/>
      <color theme="1"/>
      <name val="Arial"/>
      <family val="2"/>
    </font>
    <font>
      <b/>
      <sz val="18"/>
      <color theme="1"/>
      <name val="Arial"/>
      <family val="2"/>
    </font>
    <font>
      <sz val="12"/>
      <color theme="2" tint="-9.9978637043366805E-2"/>
      <name val="Arial"/>
      <family val="2"/>
    </font>
    <font>
      <b/>
      <sz val="18"/>
      <color theme="4" tint="0.59999389629810485"/>
      <name val="Arial"/>
      <family val="2"/>
    </font>
    <font>
      <sz val="12"/>
      <color theme="4" tint="0.59999389629810485"/>
      <name val="Arial"/>
      <family val="2"/>
    </font>
    <font>
      <u/>
      <sz val="11"/>
      <color theme="10"/>
      <name val="Calibri"/>
      <family val="2"/>
      <scheme val="minor"/>
    </font>
    <font>
      <u/>
      <sz val="12"/>
      <color theme="10"/>
      <name val="Arial"/>
      <family val="2"/>
    </font>
    <font>
      <i/>
      <sz val="12"/>
      <name val="Arial"/>
      <family val="2"/>
    </font>
    <font>
      <b/>
      <i/>
      <sz val="12"/>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1" tint="4.9989318521683403E-2"/>
        <bgColor indexed="64"/>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54">
    <xf numFmtId="0" fontId="0" fillId="0" borderId="0" xfId="0"/>
    <xf numFmtId="0" fontId="2" fillId="0" borderId="0" xfId="0" applyFont="1" applyAlignment="1">
      <alignment horizontal="center" vertical="top" wrapText="1"/>
    </xf>
    <xf numFmtId="10" fontId="2" fillId="0" borderId="1" xfId="2" applyNumberFormat="1" applyFont="1" applyBorder="1" applyAlignment="1">
      <alignment horizontal="center" vertical="top" wrapText="1"/>
    </xf>
    <xf numFmtId="9" fontId="2" fillId="0" borderId="1" xfId="2" applyFont="1" applyBorder="1" applyAlignment="1">
      <alignment horizontal="center" vertical="top" wrapText="1"/>
    </xf>
    <xf numFmtId="0" fontId="2" fillId="0" borderId="1" xfId="0" applyFont="1" applyBorder="1" applyAlignment="1">
      <alignment horizontal="center" vertical="top" wrapText="1"/>
    </xf>
    <xf numFmtId="10" fontId="2" fillId="0" borderId="8" xfId="2" applyNumberFormat="1" applyFont="1" applyBorder="1" applyAlignment="1">
      <alignment horizontal="center" vertical="top" wrapText="1"/>
    </xf>
    <xf numFmtId="9" fontId="2" fillId="0" borderId="8" xfId="2" applyFont="1" applyBorder="1" applyAlignment="1">
      <alignment horizontal="center" vertical="top" wrapText="1"/>
    </xf>
    <xf numFmtId="0" fontId="2" fillId="0" borderId="8" xfId="0" applyFont="1" applyBorder="1" applyAlignment="1">
      <alignment horizontal="center" vertical="top" wrapText="1"/>
    </xf>
    <xf numFmtId="0" fontId="3"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2" borderId="0" xfId="0" applyFont="1" applyFill="1" applyAlignment="1">
      <alignment horizontal="center" vertical="center" wrapText="1"/>
    </xf>
    <xf numFmtId="0" fontId="5" fillId="3" borderId="0" xfId="0" applyFont="1" applyFill="1" applyAlignment="1">
      <alignment horizontal="center" vertical="top" wrapText="1"/>
    </xf>
    <xf numFmtId="0" fontId="3" fillId="0" borderId="0" xfId="0" applyFont="1" applyAlignment="1">
      <alignment horizontal="center" vertical="top" wrapText="1"/>
    </xf>
    <xf numFmtId="44" fontId="3" fillId="0" borderId="0" xfId="1" applyFont="1" applyFill="1" applyAlignment="1">
      <alignment horizontal="center" vertical="top" wrapText="1"/>
    </xf>
    <xf numFmtId="44" fontId="3" fillId="0" borderId="0" xfId="0" applyNumberFormat="1" applyFont="1" applyAlignment="1">
      <alignment horizontal="center" vertical="top" wrapText="1"/>
    </xf>
    <xf numFmtId="44" fontId="2" fillId="0" borderId="0" xfId="1" applyFont="1" applyFill="1" applyAlignment="1">
      <alignment horizontal="center" vertical="top" wrapText="1"/>
    </xf>
    <xf numFmtId="0" fontId="5" fillId="0" borderId="0" xfId="0" applyFont="1" applyAlignment="1">
      <alignment horizontal="center" vertical="top" wrapText="1"/>
    </xf>
    <xf numFmtId="44" fontId="5" fillId="0" borderId="0" xfId="0" applyNumberFormat="1" applyFont="1" applyAlignment="1">
      <alignment horizontal="center" vertical="top" wrapText="1"/>
    </xf>
    <xf numFmtId="0" fontId="3" fillId="4" borderId="0" xfId="0" applyFont="1" applyFill="1" applyAlignment="1">
      <alignment horizontal="center" vertical="top" wrapText="1"/>
    </xf>
    <xf numFmtId="0" fontId="6" fillId="0" borderId="0" xfId="0" applyFont="1"/>
    <xf numFmtId="0" fontId="2"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wrapText="1"/>
    </xf>
    <xf numFmtId="0" fontId="2" fillId="0" borderId="0" xfId="0" applyFont="1" applyAlignment="1">
      <alignment horizontal="center" vertical="center" wrapText="1"/>
    </xf>
    <xf numFmtId="0" fontId="3" fillId="4" borderId="0" xfId="0" applyFont="1" applyFill="1" applyAlignment="1">
      <alignment horizontal="center" vertical="center" wrapText="1"/>
    </xf>
    <xf numFmtId="0" fontId="7" fillId="2" borderId="0" xfId="0" applyFont="1" applyFill="1" applyAlignment="1">
      <alignment horizontal="center" wrapText="1"/>
    </xf>
    <xf numFmtId="0" fontId="7" fillId="2" borderId="0" xfId="0" applyFont="1" applyFill="1" applyAlignment="1">
      <alignment horizontal="center" vertical="center" wrapText="1"/>
    </xf>
    <xf numFmtId="164" fontId="2" fillId="0" borderId="1" xfId="1" applyNumberFormat="1" applyFont="1" applyBorder="1" applyAlignment="1">
      <alignment horizontal="center" vertical="top" wrapText="1"/>
    </xf>
    <xf numFmtId="164" fontId="2" fillId="0" borderId="8" xfId="1" applyNumberFormat="1" applyFont="1" applyBorder="1" applyAlignment="1">
      <alignment horizontal="center" vertical="top" wrapText="1"/>
    </xf>
    <xf numFmtId="164" fontId="2" fillId="0" borderId="6" xfId="1" applyNumberFormat="1" applyFont="1" applyBorder="1" applyAlignment="1">
      <alignment horizontal="center" vertical="top" wrapText="1"/>
    </xf>
    <xf numFmtId="164" fontId="2" fillId="0" borderId="9" xfId="1" applyNumberFormat="1" applyFont="1" applyBorder="1" applyAlignment="1">
      <alignment horizontal="center" vertical="top" wrapText="1"/>
    </xf>
    <xf numFmtId="164" fontId="3" fillId="2" borderId="0" xfId="0" applyNumberFormat="1" applyFont="1" applyFill="1" applyAlignment="1">
      <alignment horizontal="center" vertical="top" wrapText="1"/>
    </xf>
    <xf numFmtId="164" fontId="3" fillId="2" borderId="0" xfId="1"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8" fillId="2" borderId="0" xfId="0" applyFont="1" applyFill="1" applyAlignment="1">
      <alignment vertical="center" wrapText="1"/>
    </xf>
    <xf numFmtId="0" fontId="9" fillId="4" borderId="0" xfId="0" applyFont="1" applyFill="1" applyAlignment="1">
      <alignment horizontal="center" vertical="center" wrapText="1"/>
    </xf>
    <xf numFmtId="0" fontId="10" fillId="4" borderId="0" xfId="0" applyFont="1" applyFill="1" applyAlignment="1">
      <alignment wrapText="1"/>
    </xf>
    <xf numFmtId="0" fontId="8" fillId="2" borderId="0" xfId="0" applyFont="1" applyFill="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0" fillId="4" borderId="0" xfId="0" applyFont="1" applyFill="1" applyAlignment="1">
      <alignment horizontal="center" vertical="top" wrapText="1"/>
    </xf>
    <xf numFmtId="44" fontId="5" fillId="0" borderId="0" xfId="1" applyFont="1" applyFill="1" applyAlignment="1">
      <alignment horizontal="center" vertical="top" wrapText="1"/>
    </xf>
    <xf numFmtId="0" fontId="5" fillId="0" borderId="0" xfId="0" applyFont="1"/>
    <xf numFmtId="0" fontId="12" fillId="0" borderId="0" xfId="3" applyFont="1" applyAlignment="1">
      <alignment wrapText="1"/>
    </xf>
    <xf numFmtId="10" fontId="2" fillId="0" borderId="7" xfId="2" applyNumberFormat="1" applyFont="1" applyBorder="1" applyAlignment="1">
      <alignment horizontal="center" vertical="top" wrapText="1"/>
    </xf>
    <xf numFmtId="0" fontId="2" fillId="0" borderId="5" xfId="0" applyFont="1" applyBorder="1" applyAlignment="1">
      <alignment horizontal="left" vertical="top" wrapText="1" indent="1"/>
    </xf>
    <xf numFmtId="0" fontId="2" fillId="0" borderId="7" xfId="0" applyFont="1" applyBorder="1" applyAlignment="1">
      <alignment horizontal="left" vertical="top" wrapText="1" indent="1"/>
    </xf>
    <xf numFmtId="0" fontId="5" fillId="0" borderId="0" xfId="0" applyFont="1" applyAlignment="1">
      <alignment vertical="center" wrapText="1"/>
    </xf>
    <xf numFmtId="0" fontId="2" fillId="0" borderId="0" xfId="0" applyFont="1" applyAlignment="1">
      <alignment horizontal="left" vertical="center" wrapText="1"/>
    </xf>
    <xf numFmtId="0" fontId="2" fillId="2" borderId="0" xfId="0" applyFont="1" applyFill="1" applyAlignment="1">
      <alignment horizontal="center" vertical="top" wrapText="1"/>
    </xf>
    <xf numFmtId="0" fontId="14" fillId="4" borderId="0" xfId="0" applyFont="1" applyFill="1" applyAlignment="1">
      <alignment horizontal="center" vertical="top" wrapText="1"/>
    </xf>
    <xf numFmtId="164" fontId="2" fillId="0" borderId="0" xfId="0" applyNumberFormat="1" applyFont="1" applyAlignment="1">
      <alignment horizontal="center" vertical="top"/>
    </xf>
  </cellXfs>
  <cellStyles count="4">
    <cellStyle name="Currency" xfId="1" builtinId="4"/>
    <cellStyle name="Hyperlink" xfId="3" builtinId="8"/>
    <cellStyle name="Normal" xfId="0" builtinId="0"/>
    <cellStyle name="Percent" xfId="2" builtinId="5"/>
  </cellStyles>
  <dxfs count="54">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D78959-5AE5-44A7-A772-F03E5D17C754}" name="Table210" displayName="Table210" ref="A4:B14" totalsRowShown="0" headerRowDxfId="53" dataDxfId="51" headerRowBorderDxfId="52" tableBorderDxfId="50" totalsRowBorderDxfId="49" dataCellStyle="Currency">
  <tableColumns count="2">
    <tableColumn id="1" xr3:uid="{A4F76FD1-5F37-45DF-891A-1AEDE2EE89C1}" name="Position Title" dataDxfId="48"/>
    <tableColumn id="2" xr3:uid="{E5BFC678-E9D4-4597-AA8F-536547917815}" name="Total Amount Charged to Grant (auto-populated from Personnel Breakdown)" dataDxfId="47" dataCellStyle="Currency">
      <calculatedColumnFormula>Table2217[[#This Row],[Total Amount Charged to Grant]]</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altTextSummary="This table lists each personnel associated with the grant project and the total amount to be charged to the grant for each listed person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024CB1-9F05-47EF-B747-547B6E543CF4}" name="Table311" displayName="Table311" ref="A18:B28" totalsRowShown="0" headerRowDxfId="46" dataDxfId="44" headerRowBorderDxfId="45" tableBorderDxfId="43" totalsRowBorderDxfId="42">
  <tableColumns count="2">
    <tableColumn id="1" xr3:uid="{F34D0289-0A13-467F-B747-398D2F83E009}" name="Supply Description/Line Item" dataDxfId="41"/>
    <tableColumn id="2" xr3:uid="{C1C9F42A-0814-4057-85F7-44BEE35544E0}" name="Amount" dataDxfId="40" dataCellStyle="Currency"/>
  </tableColumns>
  <tableStyleInfo name="TableStyleMedium4" showFirstColumn="0" showLastColumn="0" showRowStripes="1" showColumnStripes="0"/>
  <extLst>
    <ext xmlns:x14="http://schemas.microsoft.com/office/spreadsheetml/2009/9/main" uri="{504A1905-F514-4f6f-8877-14C23A59335A}">
      <x14:table altText="Supplies" altTextSummary="This table lists the supplies for the grant project and the total amount for each supply item to be charged to the gra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DE5087-7919-4B15-A6BD-51A418487489}" name="Table412" displayName="Table412" ref="A32:B42" totalsRowShown="0" headerRowDxfId="39" dataDxfId="37" headerRowBorderDxfId="38" tableBorderDxfId="36" totalsRowBorderDxfId="35">
  <tableColumns count="2">
    <tableColumn id="1" xr3:uid="{8D0A7E58-CF17-4D30-9B96-AE4A5C4DDDAD}" name="Travel Description/Line Item" dataDxfId="34"/>
    <tableColumn id="2" xr3:uid="{6E1FE25A-7006-44FB-B9B8-62644B432220}" name="Amount" dataDxfId="33" dataCellStyle="Currency"/>
  </tableColumns>
  <tableStyleInfo name="TableStyleMedium4" showFirstColumn="0" showLastColumn="0" showRowStripes="1" showColumnStripes="0"/>
  <extLst>
    <ext xmlns:x14="http://schemas.microsoft.com/office/spreadsheetml/2009/9/main" uri="{504A1905-F514-4f6f-8877-14C23A59335A}">
      <x14:table altText="Travel" altTextSummary="This table lists each travel line item associated with the grant project and the amount to be charged to the grant for each travel line item."/>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39D5A2-69E7-4A9C-AB9D-4303FC9CC557}" name="Table513" displayName="Table513" ref="A46:B56" totalsRowShown="0" headerRowDxfId="32" dataDxfId="30" headerRowBorderDxfId="31" tableBorderDxfId="29" totalsRowBorderDxfId="28">
  <tableColumns count="2">
    <tableColumn id="1" xr3:uid="{5F7E1D77-2BB5-4414-AA50-A2E0D6558D2D}" name="Equipment Description/Line Item" dataDxfId="27"/>
    <tableColumn id="2" xr3:uid="{11648505-A2EE-4664-9BFE-32AA9D517D50}" name="Amount" dataDxfId="26" dataCellStyle="Currency"/>
  </tableColumns>
  <tableStyleInfo name="TableStyleMedium4" showFirstColumn="0" showLastColumn="0" showRowStripes="1" showColumnStripes="0"/>
  <extLst>
    <ext xmlns:x14="http://schemas.microsoft.com/office/spreadsheetml/2009/9/main" uri="{504A1905-F514-4f6f-8877-14C23A59335A}">
      <x14:table altText="Equipment" altTextSummary="This table lists each equipment line item associated with the grant project and the amount to be charged to the grant for each equipment line item."/>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4A27CB-8D3B-4D3B-82E4-6DC3279541C8}" name="Table715" displayName="Table715" ref="A60:B70" totalsRowShown="0" headerRowDxfId="25" dataDxfId="23" headerRowBorderDxfId="24" tableBorderDxfId="22" totalsRowBorderDxfId="21">
  <tableColumns count="2">
    <tableColumn id="1" xr3:uid="{10BF2184-6C56-473C-8890-5AF0B91643C9}" name="Other Description/Line Item" dataDxfId="20"/>
    <tableColumn id="2" xr3:uid="{910BFA40-DA97-4C34-B366-171803AEEF4E}" name="Amount" dataDxfId="19" dataCellStyle="Currency"/>
  </tableColumns>
  <tableStyleInfo name="TableStyleMedium4" showFirstColumn="0" showLastColumn="0" showRowStripes="1" showColumnStripes="0"/>
  <extLst>
    <ext xmlns:x14="http://schemas.microsoft.com/office/spreadsheetml/2009/9/main" uri="{504A1905-F514-4f6f-8877-14C23A59335A}">
      <x14:table altText="Other" altTextSummary="This table lists each line item for other charges and the amount to be charged associated with the grant project that have not already been identified in the spend plan/budge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DC5ECCB-756C-4826-ADF7-34CA7A4542C1}" name="Table816" displayName="Table816" ref="A75:B76" totalsRowShown="0" headerRowDxfId="18" dataDxfId="16" headerRowBorderDxfId="17" tableBorderDxfId="15" totalsRowBorderDxfId="14">
  <tableColumns count="2">
    <tableColumn id="1" xr3:uid="{A31EFA00-328C-450C-8F90-23908C8A8B4F}" name="% of Total Direct Costs" dataDxfId="13" dataCellStyle="Percent"/>
    <tableColumn id="2" xr3:uid="{D2A031FB-FB02-4D07-8389-00762BE371AF}" name="Total Direct Costs" dataDxfId="12" dataCellStyle="Currency">
      <calculatedColumnFormula>B72</calculatedColumnFormula>
    </tableColumn>
  </tableColumns>
  <tableStyleInfo name="TableStyleMedium4" showFirstColumn="0" showLastColumn="0" showRowStripes="1" showColumnStripes="0"/>
  <extLst>
    <ext xmlns:x14="http://schemas.microsoft.com/office/spreadsheetml/2009/9/main" uri="{504A1905-F514-4f6f-8877-14C23A59335A}">
      <x14:table altText="Indirect Costs" altTextSummary="This table outlines the indirect costs of the grant project. The indirect costs are a percentage of either the total personnel costs or total direct cos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4B3355-DBCA-4F60-8E99-C5713315331E}" name="Table2217" displayName="Table2217" ref="D4:J14" totalsRowShown="0" headerRowDxfId="11" dataDxfId="9" headerRowBorderDxfId="10" tableBorderDxfId="8" totalsRowBorderDxfId="7" dataCellStyle="Currency">
  <tableColumns count="7">
    <tableColumn id="2" xr3:uid="{620069C1-95A3-4759-A8D6-EE9B0360F7F7}" name="Annual Salary" dataDxfId="6" dataCellStyle="Currency"/>
    <tableColumn id="3" xr3:uid="{B70146D3-5B18-464E-AD63-4B1B78C0F4D0}" name="Annual Benefits &amp; Other Employee Costs (% Rate)" dataDxfId="5" dataCellStyle="Percent"/>
    <tableColumn id="4" xr3:uid="{36A6463C-1D8D-4905-89AA-F28E9C14C222}" name="Total Annual Benefits and Other Employee Costs" dataDxfId="4" dataCellStyle="Currency">
      <calculatedColumnFormula>E5*D5</calculatedColumnFormula>
    </tableColumn>
    <tableColumn id="5" xr3:uid="{0D1F8792-757B-4089-89CC-6FBEB7A7CBE2}" name="Total Annual Employee Costs" dataDxfId="3" dataCellStyle="Currency">
      <calculatedColumnFormula>SUM(D5,F5)</calculatedColumnFormula>
    </tableColumn>
    <tableColumn id="6" xr3:uid="{6EA9CB87-F636-41E9-AD55-F0200617544B}" name="FTE% Applied to Grant" dataDxfId="2" dataCellStyle="Percent"/>
    <tableColumn id="7" xr3:uid="{7630058D-3277-44D9-950E-22FCFAAC4B9A}" name="Budgeted Months in FY 25-26" dataDxfId="1"/>
    <tableColumn id="8" xr3:uid="{C4336AB0-6E83-444F-99C0-7825C43BE5AB}" name="Total Amount Charged to Grant" dataDxfId="0" dataCellStyle="Currency">
      <calculatedColumnFormula>G5*H5/12*I5</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Breakdown" altTextSummary="This table provides a more extensive breakdown of the personnel that will work on the grant project."/>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lhr.ca.gov/employees/pages/travel-reimbursements.aspx"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03A3-40B6-4C0B-9555-0BF220D94C51}">
  <dimension ref="A1:B40"/>
  <sheetViews>
    <sheetView tabSelected="1" topLeftCell="A14" zoomScale="80" zoomScaleNormal="80" workbookViewId="0">
      <selection activeCell="B33" sqref="B33"/>
    </sheetView>
  </sheetViews>
  <sheetFormatPr defaultColWidth="8.7265625" defaultRowHeight="15.5" x14ac:dyDescent="0.35"/>
  <cols>
    <col min="1" max="1" width="68.1796875" style="24" customWidth="1"/>
    <col min="2" max="2" width="146.453125" style="24" customWidth="1"/>
    <col min="3" max="16384" width="8.7265625" style="24"/>
  </cols>
  <sheetData>
    <row r="1" spans="1:2" ht="23" x14ac:dyDescent="0.35">
      <c r="A1" s="36" t="s">
        <v>0</v>
      </c>
      <c r="B1" s="28" t="s">
        <v>1</v>
      </c>
    </row>
    <row r="2" spans="1:2" ht="23" x14ac:dyDescent="0.35">
      <c r="A2" s="26" t="s">
        <v>2</v>
      </c>
      <c r="B2" s="37" t="s">
        <v>0</v>
      </c>
    </row>
    <row r="3" spans="1:2" x14ac:dyDescent="0.35">
      <c r="A3" s="40" t="s">
        <v>0</v>
      </c>
      <c r="B3" s="50" t="s">
        <v>114</v>
      </c>
    </row>
    <row r="4" spans="1:2" x14ac:dyDescent="0.35">
      <c r="A4" s="40" t="s">
        <v>0</v>
      </c>
      <c r="B4" s="50" t="s">
        <v>109</v>
      </c>
    </row>
    <row r="5" spans="1:2" x14ac:dyDescent="0.35">
      <c r="A5" s="49" t="s">
        <v>0</v>
      </c>
      <c r="B5" s="50" t="s">
        <v>3</v>
      </c>
    </row>
    <row r="6" spans="1:2" ht="19" customHeight="1" x14ac:dyDescent="0.35">
      <c r="A6" s="49" t="s">
        <v>0</v>
      </c>
      <c r="B6" s="24" t="s">
        <v>4</v>
      </c>
    </row>
    <row r="7" spans="1:2" ht="23" x14ac:dyDescent="0.5">
      <c r="A7" s="39" t="s">
        <v>0</v>
      </c>
      <c r="B7" s="27" t="s">
        <v>6</v>
      </c>
    </row>
    <row r="8" spans="1:2" x14ac:dyDescent="0.35">
      <c r="A8" s="26" t="s">
        <v>7</v>
      </c>
      <c r="B8" s="38" t="s">
        <v>0</v>
      </c>
    </row>
    <row r="9" spans="1:2" ht="73" customHeight="1" x14ac:dyDescent="0.35">
      <c r="A9" s="25" t="s">
        <v>5</v>
      </c>
      <c r="B9" s="24" t="s">
        <v>115</v>
      </c>
    </row>
    <row r="10" spans="1:2" ht="31" x14ac:dyDescent="0.35">
      <c r="A10" s="25" t="s">
        <v>8</v>
      </c>
      <c r="B10" s="24" t="s">
        <v>9</v>
      </c>
    </row>
    <row r="11" spans="1:2" ht="31" x14ac:dyDescent="0.35">
      <c r="A11" s="25" t="s">
        <v>10</v>
      </c>
      <c r="B11" s="24" t="s">
        <v>11</v>
      </c>
    </row>
    <row r="12" spans="1:2" ht="46.5" x14ac:dyDescent="0.35">
      <c r="A12" s="25" t="s">
        <v>12</v>
      </c>
      <c r="B12" s="24" t="s">
        <v>13</v>
      </c>
    </row>
    <row r="13" spans="1:2" ht="31" x14ac:dyDescent="0.35">
      <c r="A13" s="25" t="s">
        <v>14</v>
      </c>
      <c r="B13" s="24" t="s">
        <v>15</v>
      </c>
    </row>
    <row r="14" spans="1:2" ht="31" x14ac:dyDescent="0.35">
      <c r="A14" s="25" t="s">
        <v>16</v>
      </c>
      <c r="B14" s="24" t="s">
        <v>17</v>
      </c>
    </row>
    <row r="15" spans="1:2" x14ac:dyDescent="0.35">
      <c r="A15" s="25" t="s">
        <v>18</v>
      </c>
      <c r="B15" s="24" t="s">
        <v>19</v>
      </c>
    </row>
    <row r="16" spans="1:2" ht="20.5" customHeight="1" x14ac:dyDescent="0.35">
      <c r="A16" s="25" t="s">
        <v>20</v>
      </c>
      <c r="B16" s="24" t="s">
        <v>21</v>
      </c>
    </row>
    <row r="17" spans="1:2" ht="31" x14ac:dyDescent="0.35">
      <c r="A17" s="25" t="s">
        <v>22</v>
      </c>
      <c r="B17" s="24" t="s">
        <v>23</v>
      </c>
    </row>
    <row r="18" spans="1:2" x14ac:dyDescent="0.35">
      <c r="A18" s="26" t="s">
        <v>24</v>
      </c>
      <c r="B18" s="38" t="s">
        <v>0</v>
      </c>
    </row>
    <row r="19" spans="1:2" ht="46.5" x14ac:dyDescent="0.35">
      <c r="A19" s="41" t="s">
        <v>0</v>
      </c>
      <c r="B19" s="24" t="s">
        <v>25</v>
      </c>
    </row>
    <row r="20" spans="1:2" x14ac:dyDescent="0.35">
      <c r="A20" s="26" t="s">
        <v>26</v>
      </c>
      <c r="B20" s="38" t="s">
        <v>0</v>
      </c>
    </row>
    <row r="21" spans="1:2" x14ac:dyDescent="0.35">
      <c r="A21" s="40" t="s">
        <v>0</v>
      </c>
      <c r="B21" s="24" t="s">
        <v>27</v>
      </c>
    </row>
    <row r="22" spans="1:2" x14ac:dyDescent="0.35">
      <c r="A22" s="40" t="s">
        <v>0</v>
      </c>
      <c r="B22" s="24" t="s">
        <v>28</v>
      </c>
    </row>
    <row r="23" spans="1:2" x14ac:dyDescent="0.35">
      <c r="A23" s="40" t="s">
        <v>0</v>
      </c>
      <c r="B23" s="24" t="s">
        <v>29</v>
      </c>
    </row>
    <row r="24" spans="1:2" ht="46.5" x14ac:dyDescent="0.35">
      <c r="A24" s="40" t="s">
        <v>0</v>
      </c>
      <c r="B24" s="24" t="s">
        <v>30</v>
      </c>
    </row>
    <row r="25" spans="1:2" x14ac:dyDescent="0.35">
      <c r="A25" s="40" t="s">
        <v>0</v>
      </c>
      <c r="B25" s="45" t="s">
        <v>31</v>
      </c>
    </row>
    <row r="26" spans="1:2" x14ac:dyDescent="0.35">
      <c r="A26" s="26" t="s">
        <v>32</v>
      </c>
      <c r="B26" s="38" t="s">
        <v>0</v>
      </c>
    </row>
    <row r="27" spans="1:2" ht="50" customHeight="1" x14ac:dyDescent="0.35">
      <c r="A27" s="41" t="s">
        <v>0</v>
      </c>
      <c r="B27" s="24" t="s">
        <v>33</v>
      </c>
    </row>
    <row r="28" spans="1:2" x14ac:dyDescent="0.35">
      <c r="A28" s="26" t="s">
        <v>34</v>
      </c>
      <c r="B28" s="38" t="s">
        <v>0</v>
      </c>
    </row>
    <row r="29" spans="1:2" ht="31" x14ac:dyDescent="0.35">
      <c r="A29" s="41" t="s">
        <v>0</v>
      </c>
      <c r="B29" s="24" t="s">
        <v>35</v>
      </c>
    </row>
    <row r="30" spans="1:2" x14ac:dyDescent="0.35">
      <c r="A30" s="26" t="s">
        <v>36</v>
      </c>
      <c r="B30" s="38" t="s">
        <v>0</v>
      </c>
    </row>
    <row r="31" spans="1:2" x14ac:dyDescent="0.35">
      <c r="A31" s="41" t="s">
        <v>0</v>
      </c>
      <c r="B31" s="24" t="s">
        <v>37</v>
      </c>
    </row>
    <row r="32" spans="1:2" x14ac:dyDescent="0.35">
      <c r="A32" s="26" t="s">
        <v>38</v>
      </c>
      <c r="B32" s="38" t="s">
        <v>0</v>
      </c>
    </row>
    <row r="33" spans="1:2" ht="36.65" customHeight="1" x14ac:dyDescent="0.35">
      <c r="A33" s="41" t="s">
        <v>0</v>
      </c>
      <c r="B33" s="24" t="s">
        <v>110</v>
      </c>
    </row>
    <row r="34" spans="1:2" x14ac:dyDescent="0.35">
      <c r="A34" s="25"/>
    </row>
    <row r="35" spans="1:2" x14ac:dyDescent="0.35">
      <c r="A35" s="25"/>
    </row>
    <row r="36" spans="1:2" x14ac:dyDescent="0.35">
      <c r="A36" s="25"/>
    </row>
    <row r="37" spans="1:2" x14ac:dyDescent="0.35">
      <c r="A37" s="25"/>
    </row>
    <row r="38" spans="1:2" x14ac:dyDescent="0.35">
      <c r="A38" s="25"/>
    </row>
    <row r="39" spans="1:2" x14ac:dyDescent="0.35">
      <c r="A39" s="25"/>
    </row>
    <row r="40" spans="1:2" x14ac:dyDescent="0.35">
      <c r="A40" s="25"/>
    </row>
  </sheetData>
  <hyperlinks>
    <hyperlink ref="B25" r:id="rId1" tooltip="CalHR current Travel Reimbursement rates" xr:uid="{46BB43F0-5959-4287-B54F-25A2F7C5FD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0CFE-23AF-46C3-A67F-97C3773D07EC}">
  <dimension ref="A1:J82"/>
  <sheetViews>
    <sheetView zoomScale="80" zoomScaleNormal="80" workbookViewId="0">
      <selection activeCell="B74" sqref="B74"/>
    </sheetView>
  </sheetViews>
  <sheetFormatPr defaultColWidth="8.7265625" defaultRowHeight="15.5" x14ac:dyDescent="0.35"/>
  <cols>
    <col min="1" max="1" width="75.08984375" style="1" customWidth="1"/>
    <col min="2" max="2" width="44.36328125" style="1" customWidth="1"/>
    <col min="3" max="3" width="7.36328125" style="1" customWidth="1"/>
    <col min="4" max="4" width="25" style="1" customWidth="1"/>
    <col min="5" max="5" width="20.36328125" style="1" customWidth="1"/>
    <col min="6" max="6" width="26.08984375" style="1" customWidth="1"/>
    <col min="7" max="7" width="23.7265625" style="1" customWidth="1"/>
    <col min="8" max="8" width="10" style="1" customWidth="1"/>
    <col min="9" max="9" width="19.6328125" style="1" customWidth="1"/>
    <col min="10" max="10" width="15.6328125" style="1" customWidth="1"/>
    <col min="11" max="16384" width="8.7265625" style="1"/>
  </cols>
  <sheetData>
    <row r="1" spans="1:10" ht="43.5" customHeight="1" x14ac:dyDescent="0.35">
      <c r="A1" s="12" t="s">
        <v>113</v>
      </c>
      <c r="B1" s="12" t="s">
        <v>112</v>
      </c>
      <c r="C1" s="51"/>
      <c r="D1" s="51"/>
      <c r="E1" s="51"/>
      <c r="F1" s="51"/>
      <c r="G1" s="51"/>
      <c r="H1" s="51"/>
      <c r="I1" s="51"/>
      <c r="J1" s="51"/>
    </row>
    <row r="2" spans="1:10" x14ac:dyDescent="0.35">
      <c r="A2" s="18" t="s">
        <v>0</v>
      </c>
      <c r="B2" s="18" t="s">
        <v>0</v>
      </c>
      <c r="D2" s="18" t="s">
        <v>0</v>
      </c>
      <c r="E2" s="18" t="s">
        <v>0</v>
      </c>
      <c r="F2" s="18" t="s">
        <v>0</v>
      </c>
      <c r="G2" s="18" t="s">
        <v>0</v>
      </c>
      <c r="H2" s="18" t="s">
        <v>0</v>
      </c>
      <c r="I2" s="18" t="s">
        <v>0</v>
      </c>
      <c r="J2" s="18" t="s">
        <v>0</v>
      </c>
    </row>
    <row r="3" spans="1:10" x14ac:dyDescent="0.35">
      <c r="A3" s="20" t="s">
        <v>7</v>
      </c>
      <c r="B3" s="42" t="s">
        <v>0</v>
      </c>
      <c r="D3" s="52" t="s">
        <v>5</v>
      </c>
      <c r="E3" s="42" t="s">
        <v>0</v>
      </c>
      <c r="F3" s="42" t="s">
        <v>0</v>
      </c>
      <c r="G3" s="42" t="s">
        <v>0</v>
      </c>
      <c r="H3" s="42" t="s">
        <v>0</v>
      </c>
      <c r="I3" s="42" t="s">
        <v>0</v>
      </c>
      <c r="J3" s="42" t="s">
        <v>0</v>
      </c>
    </row>
    <row r="4" spans="1:10" ht="52.5" customHeight="1" x14ac:dyDescent="0.35">
      <c r="A4" s="9" t="s">
        <v>8</v>
      </c>
      <c r="B4" s="10" t="s">
        <v>39</v>
      </c>
      <c r="D4" s="10" t="s">
        <v>10</v>
      </c>
      <c r="E4" s="10" t="s">
        <v>107</v>
      </c>
      <c r="F4" s="10" t="s">
        <v>14</v>
      </c>
      <c r="G4" s="10" t="s">
        <v>16</v>
      </c>
      <c r="H4" s="10" t="s">
        <v>108</v>
      </c>
      <c r="I4" s="10" t="s">
        <v>111</v>
      </c>
      <c r="J4" s="11" t="s">
        <v>22</v>
      </c>
    </row>
    <row r="5" spans="1:10" x14ac:dyDescent="0.35">
      <c r="A5" s="47" t="s">
        <v>40</v>
      </c>
      <c r="B5" s="29">
        <f>Table2217[[#This Row],[Total Amount Charged to Grant]]</f>
        <v>0</v>
      </c>
      <c r="D5" s="29"/>
      <c r="E5" s="2"/>
      <c r="F5" s="29">
        <f t="shared" ref="F5:F14" si="0">E5*D5</f>
        <v>0</v>
      </c>
      <c r="G5" s="29">
        <f t="shared" ref="G5:G14" si="1">SUM(D5,F5)</f>
        <v>0</v>
      </c>
      <c r="H5" s="3"/>
      <c r="I5" s="4"/>
      <c r="J5" s="31">
        <f t="shared" ref="J5:J14" si="2">G5*H5/12*I5</f>
        <v>0</v>
      </c>
    </row>
    <row r="6" spans="1:10" x14ac:dyDescent="0.35">
      <c r="A6" s="47" t="s">
        <v>41</v>
      </c>
      <c r="B6" s="29">
        <f>Table2217[[#This Row],[Total Amount Charged to Grant]]</f>
        <v>0</v>
      </c>
      <c r="D6" s="29"/>
      <c r="E6" s="2"/>
      <c r="F6" s="29">
        <f t="shared" si="0"/>
        <v>0</v>
      </c>
      <c r="G6" s="29">
        <f t="shared" si="1"/>
        <v>0</v>
      </c>
      <c r="H6" s="3"/>
      <c r="I6" s="4"/>
      <c r="J6" s="31">
        <f t="shared" si="2"/>
        <v>0</v>
      </c>
    </row>
    <row r="7" spans="1:10" x14ac:dyDescent="0.35">
      <c r="A7" s="47" t="s">
        <v>42</v>
      </c>
      <c r="B7" s="29">
        <f>Table2217[[#This Row],[Total Amount Charged to Grant]]</f>
        <v>0</v>
      </c>
      <c r="D7" s="29"/>
      <c r="E7" s="2"/>
      <c r="F7" s="29">
        <f t="shared" si="0"/>
        <v>0</v>
      </c>
      <c r="G7" s="29">
        <f t="shared" si="1"/>
        <v>0</v>
      </c>
      <c r="H7" s="3"/>
      <c r="I7" s="4"/>
      <c r="J7" s="31">
        <f t="shared" si="2"/>
        <v>0</v>
      </c>
    </row>
    <row r="8" spans="1:10" x14ac:dyDescent="0.35">
      <c r="A8" s="47" t="s">
        <v>43</v>
      </c>
      <c r="B8" s="29">
        <f>Table2217[[#This Row],[Total Amount Charged to Grant]]</f>
        <v>0</v>
      </c>
      <c r="D8" s="29"/>
      <c r="E8" s="2"/>
      <c r="F8" s="29">
        <f t="shared" si="0"/>
        <v>0</v>
      </c>
      <c r="G8" s="29">
        <f t="shared" si="1"/>
        <v>0</v>
      </c>
      <c r="H8" s="3"/>
      <c r="I8" s="4"/>
      <c r="J8" s="31">
        <f t="shared" si="2"/>
        <v>0</v>
      </c>
    </row>
    <row r="9" spans="1:10" x14ac:dyDescent="0.35">
      <c r="A9" s="47" t="s">
        <v>44</v>
      </c>
      <c r="B9" s="29">
        <f>Table2217[[#This Row],[Total Amount Charged to Grant]]</f>
        <v>0</v>
      </c>
      <c r="D9" s="29"/>
      <c r="E9" s="2"/>
      <c r="F9" s="29">
        <f t="shared" si="0"/>
        <v>0</v>
      </c>
      <c r="G9" s="29">
        <f t="shared" si="1"/>
        <v>0</v>
      </c>
      <c r="H9" s="3"/>
      <c r="I9" s="4"/>
      <c r="J9" s="31">
        <f t="shared" si="2"/>
        <v>0</v>
      </c>
    </row>
    <row r="10" spans="1:10" x14ac:dyDescent="0.35">
      <c r="A10" s="47" t="s">
        <v>45</v>
      </c>
      <c r="B10" s="29">
        <f>Table2217[[#This Row],[Total Amount Charged to Grant]]</f>
        <v>0</v>
      </c>
      <c r="D10" s="29"/>
      <c r="E10" s="2"/>
      <c r="F10" s="29">
        <f t="shared" si="0"/>
        <v>0</v>
      </c>
      <c r="G10" s="29">
        <f t="shared" si="1"/>
        <v>0</v>
      </c>
      <c r="H10" s="3"/>
      <c r="I10" s="4"/>
      <c r="J10" s="31">
        <f t="shared" si="2"/>
        <v>0</v>
      </c>
    </row>
    <row r="11" spans="1:10" x14ac:dyDescent="0.35">
      <c r="A11" s="47" t="s">
        <v>46</v>
      </c>
      <c r="B11" s="29">
        <f>Table2217[[#This Row],[Total Amount Charged to Grant]]</f>
        <v>0</v>
      </c>
      <c r="D11" s="29"/>
      <c r="E11" s="2"/>
      <c r="F11" s="29">
        <f t="shared" si="0"/>
        <v>0</v>
      </c>
      <c r="G11" s="29">
        <f t="shared" si="1"/>
        <v>0</v>
      </c>
      <c r="H11" s="3"/>
      <c r="I11" s="4"/>
      <c r="J11" s="31">
        <f t="shared" si="2"/>
        <v>0</v>
      </c>
    </row>
    <row r="12" spans="1:10" x14ac:dyDescent="0.35">
      <c r="A12" s="47" t="s">
        <v>47</v>
      </c>
      <c r="B12" s="29">
        <f>Table2217[[#This Row],[Total Amount Charged to Grant]]</f>
        <v>0</v>
      </c>
      <c r="D12" s="29"/>
      <c r="E12" s="2"/>
      <c r="F12" s="29">
        <f t="shared" si="0"/>
        <v>0</v>
      </c>
      <c r="G12" s="29">
        <f t="shared" si="1"/>
        <v>0</v>
      </c>
      <c r="H12" s="3"/>
      <c r="I12" s="4"/>
      <c r="J12" s="31">
        <f t="shared" si="2"/>
        <v>0</v>
      </c>
    </row>
    <row r="13" spans="1:10" x14ac:dyDescent="0.35">
      <c r="A13" s="47" t="s">
        <v>48</v>
      </c>
      <c r="B13" s="29">
        <f>Table2217[[#This Row],[Total Amount Charged to Grant]]</f>
        <v>0</v>
      </c>
      <c r="D13" s="29"/>
      <c r="E13" s="2"/>
      <c r="F13" s="29">
        <f t="shared" si="0"/>
        <v>0</v>
      </c>
      <c r="G13" s="29">
        <f t="shared" si="1"/>
        <v>0</v>
      </c>
      <c r="H13" s="3"/>
      <c r="I13" s="4"/>
      <c r="J13" s="31">
        <f t="shared" si="2"/>
        <v>0</v>
      </c>
    </row>
    <row r="14" spans="1:10" x14ac:dyDescent="0.35">
      <c r="A14" s="47" t="s">
        <v>49</v>
      </c>
      <c r="B14" s="30">
        <f>Table2217[[#This Row],[Total Amount Charged to Grant]]</f>
        <v>0</v>
      </c>
      <c r="D14" s="30"/>
      <c r="E14" s="5"/>
      <c r="F14" s="30">
        <f t="shared" si="0"/>
        <v>0</v>
      </c>
      <c r="G14" s="30">
        <f t="shared" si="1"/>
        <v>0</v>
      </c>
      <c r="H14" s="6"/>
      <c r="I14" s="7"/>
      <c r="J14" s="32">
        <f t="shared" si="2"/>
        <v>0</v>
      </c>
    </row>
    <row r="15" spans="1:10" x14ac:dyDescent="0.35">
      <c r="A15" s="8" t="s">
        <v>50</v>
      </c>
      <c r="B15" s="33">
        <f>SUM(B5:B14)</f>
        <v>0</v>
      </c>
      <c r="D15" s="44" t="s">
        <v>0</v>
      </c>
      <c r="E15" s="44" t="s">
        <v>0</v>
      </c>
      <c r="F15" s="44" t="s">
        <v>0</v>
      </c>
      <c r="G15" s="44" t="s">
        <v>0</v>
      </c>
      <c r="H15" s="44" t="s">
        <v>0</v>
      </c>
    </row>
    <row r="16" spans="1:10" x14ac:dyDescent="0.35">
      <c r="A16" s="18" t="s">
        <v>0</v>
      </c>
      <c r="B16" s="18" t="s">
        <v>0</v>
      </c>
      <c r="D16"/>
      <c r="E16"/>
      <c r="F16"/>
      <c r="G16"/>
      <c r="H16"/>
      <c r="I16"/>
      <c r="J16"/>
    </row>
    <row r="17" spans="1:10" x14ac:dyDescent="0.35">
      <c r="A17" s="20" t="s">
        <v>24</v>
      </c>
      <c r="B17" s="42" t="s">
        <v>0</v>
      </c>
      <c r="D17"/>
      <c r="E17"/>
      <c r="F17"/>
      <c r="G17"/>
      <c r="H17"/>
      <c r="I17"/>
      <c r="J17"/>
    </row>
    <row r="18" spans="1:10" x14ac:dyDescent="0.35">
      <c r="A18" s="9" t="s">
        <v>51</v>
      </c>
      <c r="B18" s="11" t="s">
        <v>52</v>
      </c>
      <c r="D18"/>
      <c r="E18"/>
      <c r="F18"/>
      <c r="G18"/>
      <c r="H18"/>
      <c r="I18"/>
      <c r="J18"/>
    </row>
    <row r="19" spans="1:10" x14ac:dyDescent="0.35">
      <c r="A19" s="47" t="s">
        <v>53</v>
      </c>
      <c r="B19" s="31">
        <v>0</v>
      </c>
      <c r="D19"/>
      <c r="E19"/>
      <c r="F19"/>
      <c r="G19"/>
      <c r="H19"/>
      <c r="I19"/>
      <c r="J19"/>
    </row>
    <row r="20" spans="1:10" x14ac:dyDescent="0.35">
      <c r="A20" s="47" t="s">
        <v>54</v>
      </c>
      <c r="B20" s="31">
        <v>0</v>
      </c>
    </row>
    <row r="21" spans="1:10" x14ac:dyDescent="0.35">
      <c r="A21" s="47" t="s">
        <v>55</v>
      </c>
      <c r="B21" s="31">
        <v>0</v>
      </c>
    </row>
    <row r="22" spans="1:10" x14ac:dyDescent="0.35">
      <c r="A22" s="47" t="s">
        <v>56</v>
      </c>
      <c r="B22" s="31">
        <v>0</v>
      </c>
    </row>
    <row r="23" spans="1:10" x14ac:dyDescent="0.35">
      <c r="A23" s="47" t="s">
        <v>57</v>
      </c>
      <c r="B23" s="31">
        <v>0</v>
      </c>
    </row>
    <row r="24" spans="1:10" x14ac:dyDescent="0.35">
      <c r="A24" s="47" t="s">
        <v>58</v>
      </c>
      <c r="B24" s="31">
        <v>0</v>
      </c>
    </row>
    <row r="25" spans="1:10" x14ac:dyDescent="0.35">
      <c r="A25" s="47" t="s">
        <v>59</v>
      </c>
      <c r="B25" s="31">
        <v>0</v>
      </c>
    </row>
    <row r="26" spans="1:10" x14ac:dyDescent="0.35">
      <c r="A26" s="47" t="s">
        <v>60</v>
      </c>
      <c r="B26" s="31">
        <v>0</v>
      </c>
    </row>
    <row r="27" spans="1:10" x14ac:dyDescent="0.35">
      <c r="A27" s="47" t="s">
        <v>61</v>
      </c>
      <c r="B27" s="31">
        <v>0</v>
      </c>
    </row>
    <row r="28" spans="1:10" x14ac:dyDescent="0.35">
      <c r="A28" s="48" t="s">
        <v>62</v>
      </c>
      <c r="B28" s="31">
        <v>0</v>
      </c>
    </row>
    <row r="29" spans="1:10" x14ac:dyDescent="0.35">
      <c r="A29" s="8" t="s">
        <v>63</v>
      </c>
      <c r="B29" s="34">
        <f>SUM(B19:B28)</f>
        <v>0</v>
      </c>
      <c r="F29" s="14"/>
      <c r="G29" s="15"/>
    </row>
    <row r="30" spans="1:10" x14ac:dyDescent="0.35">
      <c r="A30" s="18" t="s">
        <v>0</v>
      </c>
      <c r="B30" s="43" t="s">
        <v>0</v>
      </c>
      <c r="F30" s="14"/>
      <c r="G30" s="15"/>
    </row>
    <row r="31" spans="1:10" x14ac:dyDescent="0.35">
      <c r="A31" s="20" t="s">
        <v>26</v>
      </c>
      <c r="B31" s="42" t="s">
        <v>0</v>
      </c>
    </row>
    <row r="32" spans="1:10" x14ac:dyDescent="0.35">
      <c r="A32" s="9" t="s">
        <v>64</v>
      </c>
      <c r="B32" s="11" t="s">
        <v>52</v>
      </c>
    </row>
    <row r="33" spans="1:7" x14ac:dyDescent="0.35">
      <c r="A33" s="47" t="s">
        <v>65</v>
      </c>
      <c r="B33" s="31">
        <v>0</v>
      </c>
    </row>
    <row r="34" spans="1:7" x14ac:dyDescent="0.35">
      <c r="A34" s="47" t="s">
        <v>66</v>
      </c>
      <c r="B34" s="31">
        <v>0</v>
      </c>
    </row>
    <row r="35" spans="1:7" x14ac:dyDescent="0.35">
      <c r="A35" s="47" t="s">
        <v>67</v>
      </c>
      <c r="B35" s="31">
        <v>0</v>
      </c>
    </row>
    <row r="36" spans="1:7" x14ac:dyDescent="0.35">
      <c r="A36" s="47" t="s">
        <v>68</v>
      </c>
      <c r="B36" s="31">
        <v>0</v>
      </c>
    </row>
    <row r="37" spans="1:7" x14ac:dyDescent="0.35">
      <c r="A37" s="47" t="s">
        <v>69</v>
      </c>
      <c r="B37" s="31">
        <v>0</v>
      </c>
    </row>
    <row r="38" spans="1:7" x14ac:dyDescent="0.35">
      <c r="A38" s="47" t="s">
        <v>70</v>
      </c>
      <c r="B38" s="31">
        <v>0</v>
      </c>
    </row>
    <row r="39" spans="1:7" x14ac:dyDescent="0.35">
      <c r="A39" s="47" t="s">
        <v>71</v>
      </c>
      <c r="B39" s="31">
        <v>0</v>
      </c>
    </row>
    <row r="40" spans="1:7" x14ac:dyDescent="0.35">
      <c r="A40" s="47" t="s">
        <v>72</v>
      </c>
      <c r="B40" s="31">
        <v>0</v>
      </c>
    </row>
    <row r="41" spans="1:7" x14ac:dyDescent="0.35">
      <c r="A41" s="47" t="s">
        <v>73</v>
      </c>
      <c r="B41" s="31">
        <v>0</v>
      </c>
    </row>
    <row r="42" spans="1:7" x14ac:dyDescent="0.35">
      <c r="A42" s="48" t="s">
        <v>74</v>
      </c>
      <c r="B42" s="31">
        <v>0</v>
      </c>
    </row>
    <row r="43" spans="1:7" x14ac:dyDescent="0.35">
      <c r="A43" s="8" t="s">
        <v>75</v>
      </c>
      <c r="B43" s="34">
        <f>SUM(B33:B42)</f>
        <v>0</v>
      </c>
      <c r="F43" s="14"/>
      <c r="G43" s="16"/>
    </row>
    <row r="44" spans="1:7" x14ac:dyDescent="0.35">
      <c r="A44" s="18" t="s">
        <v>0</v>
      </c>
      <c r="B44" s="18" t="s">
        <v>0</v>
      </c>
      <c r="F44" s="14"/>
      <c r="G44" s="16"/>
    </row>
    <row r="45" spans="1:7" x14ac:dyDescent="0.35">
      <c r="A45" s="20" t="s">
        <v>32</v>
      </c>
      <c r="B45" s="42" t="s">
        <v>0</v>
      </c>
    </row>
    <row r="46" spans="1:7" x14ac:dyDescent="0.35">
      <c r="A46" s="9" t="s">
        <v>76</v>
      </c>
      <c r="B46" s="11" t="s">
        <v>52</v>
      </c>
    </row>
    <row r="47" spans="1:7" x14ac:dyDescent="0.35">
      <c r="A47" s="47" t="s">
        <v>77</v>
      </c>
      <c r="B47" s="31">
        <v>0</v>
      </c>
    </row>
    <row r="48" spans="1:7" x14ac:dyDescent="0.35">
      <c r="A48" s="47" t="s">
        <v>78</v>
      </c>
      <c r="B48" s="31">
        <v>0</v>
      </c>
    </row>
    <row r="49" spans="1:7" x14ac:dyDescent="0.35">
      <c r="A49" s="47" t="s">
        <v>79</v>
      </c>
      <c r="B49" s="31">
        <v>0</v>
      </c>
    </row>
    <row r="50" spans="1:7" x14ac:dyDescent="0.35">
      <c r="A50" s="47" t="s">
        <v>80</v>
      </c>
      <c r="B50" s="31">
        <v>0</v>
      </c>
    </row>
    <row r="51" spans="1:7" x14ac:dyDescent="0.35">
      <c r="A51" s="47" t="s">
        <v>81</v>
      </c>
      <c r="B51" s="31">
        <v>0</v>
      </c>
    </row>
    <row r="52" spans="1:7" x14ac:dyDescent="0.35">
      <c r="A52" s="47" t="s">
        <v>82</v>
      </c>
      <c r="B52" s="31">
        <v>0</v>
      </c>
    </row>
    <row r="53" spans="1:7" x14ac:dyDescent="0.35">
      <c r="A53" s="47" t="s">
        <v>83</v>
      </c>
      <c r="B53" s="31">
        <v>0</v>
      </c>
    </row>
    <row r="54" spans="1:7" x14ac:dyDescent="0.35">
      <c r="A54" s="47" t="s">
        <v>84</v>
      </c>
      <c r="B54" s="31">
        <v>0</v>
      </c>
    </row>
    <row r="55" spans="1:7" x14ac:dyDescent="0.35">
      <c r="A55" s="47" t="s">
        <v>85</v>
      </c>
      <c r="B55" s="31">
        <v>0</v>
      </c>
    </row>
    <row r="56" spans="1:7" x14ac:dyDescent="0.35">
      <c r="A56" s="48" t="s">
        <v>86</v>
      </c>
      <c r="B56" s="31">
        <v>0</v>
      </c>
    </row>
    <row r="57" spans="1:7" x14ac:dyDescent="0.35">
      <c r="A57" s="8" t="s">
        <v>87</v>
      </c>
      <c r="B57" s="34">
        <f>SUM(B47:B56)</f>
        <v>0</v>
      </c>
      <c r="F57" s="14"/>
      <c r="G57" s="16"/>
    </row>
    <row r="58" spans="1:7" x14ac:dyDescent="0.35">
      <c r="A58" s="18" t="s">
        <v>0</v>
      </c>
      <c r="B58" s="18" t="s">
        <v>0</v>
      </c>
      <c r="F58" s="14"/>
      <c r="G58" s="16"/>
    </row>
    <row r="59" spans="1:7" x14ac:dyDescent="0.35">
      <c r="A59" s="20" t="s">
        <v>34</v>
      </c>
      <c r="B59" s="42" t="s">
        <v>0</v>
      </c>
    </row>
    <row r="60" spans="1:7" x14ac:dyDescent="0.35">
      <c r="A60" s="9" t="s">
        <v>88</v>
      </c>
      <c r="B60" s="11" t="s">
        <v>52</v>
      </c>
    </row>
    <row r="61" spans="1:7" x14ac:dyDescent="0.35">
      <c r="A61" s="47" t="s">
        <v>89</v>
      </c>
      <c r="B61" s="31">
        <v>0</v>
      </c>
    </row>
    <row r="62" spans="1:7" x14ac:dyDescent="0.35">
      <c r="A62" s="47" t="s">
        <v>90</v>
      </c>
      <c r="B62" s="31">
        <v>0</v>
      </c>
    </row>
    <row r="63" spans="1:7" x14ac:dyDescent="0.35">
      <c r="A63" s="47" t="s">
        <v>91</v>
      </c>
      <c r="B63" s="31">
        <v>0</v>
      </c>
    </row>
    <row r="64" spans="1:7" x14ac:dyDescent="0.35">
      <c r="A64" s="47" t="s">
        <v>92</v>
      </c>
      <c r="B64" s="31">
        <v>0</v>
      </c>
    </row>
    <row r="65" spans="1:7" x14ac:dyDescent="0.35">
      <c r="A65" s="47" t="s">
        <v>93</v>
      </c>
      <c r="B65" s="31">
        <v>0</v>
      </c>
    </row>
    <row r="66" spans="1:7" x14ac:dyDescent="0.35">
      <c r="A66" s="47" t="s">
        <v>94</v>
      </c>
      <c r="B66" s="31">
        <v>0</v>
      </c>
    </row>
    <row r="67" spans="1:7" x14ac:dyDescent="0.35">
      <c r="A67" s="47" t="s">
        <v>95</v>
      </c>
      <c r="B67" s="31">
        <v>0</v>
      </c>
    </row>
    <row r="68" spans="1:7" x14ac:dyDescent="0.35">
      <c r="A68" s="47" t="s">
        <v>96</v>
      </c>
      <c r="B68" s="31">
        <v>0</v>
      </c>
    </row>
    <row r="69" spans="1:7" x14ac:dyDescent="0.35">
      <c r="A69" s="47" t="s">
        <v>97</v>
      </c>
      <c r="B69" s="31">
        <v>0</v>
      </c>
    </row>
    <row r="70" spans="1:7" x14ac:dyDescent="0.35">
      <c r="A70" s="48" t="s">
        <v>98</v>
      </c>
      <c r="B70" s="31">
        <v>0</v>
      </c>
    </row>
    <row r="71" spans="1:7" x14ac:dyDescent="0.35">
      <c r="A71" s="8" t="s">
        <v>99</v>
      </c>
      <c r="B71" s="34">
        <f>SUM(B61:B70)</f>
        <v>0</v>
      </c>
      <c r="F71" s="14"/>
      <c r="G71" s="16"/>
    </row>
    <row r="72" spans="1:7" x14ac:dyDescent="0.35">
      <c r="A72" s="8" t="s">
        <v>36</v>
      </c>
      <c r="B72" s="33">
        <f>SUM(B15,B29,B43,B57,B71)</f>
        <v>0</v>
      </c>
      <c r="F72" s="14"/>
      <c r="G72" s="16"/>
    </row>
    <row r="73" spans="1:7" x14ac:dyDescent="0.35">
      <c r="A73" s="18" t="s">
        <v>0</v>
      </c>
      <c r="B73" s="18" t="s">
        <v>0</v>
      </c>
      <c r="F73" s="14"/>
      <c r="G73" s="16"/>
    </row>
    <row r="74" spans="1:7" x14ac:dyDescent="0.35">
      <c r="A74" s="20" t="s">
        <v>100</v>
      </c>
      <c r="B74" s="42" t="s">
        <v>0</v>
      </c>
    </row>
    <row r="75" spans="1:7" x14ac:dyDescent="0.35">
      <c r="A75" s="9" t="s">
        <v>101</v>
      </c>
      <c r="B75" s="11" t="s">
        <v>36</v>
      </c>
    </row>
    <row r="76" spans="1:7" x14ac:dyDescent="0.35">
      <c r="A76" s="46"/>
      <c r="B76" s="32">
        <f>B72</f>
        <v>0</v>
      </c>
    </row>
    <row r="77" spans="1:7" x14ac:dyDescent="0.35">
      <c r="A77" s="8" t="s">
        <v>102</v>
      </c>
      <c r="B77" s="33">
        <f>A76*B76</f>
        <v>0</v>
      </c>
      <c r="F77" s="14"/>
      <c r="G77" s="17"/>
    </row>
    <row r="78" spans="1:7" x14ac:dyDescent="0.35">
      <c r="A78" s="13" t="s">
        <v>103</v>
      </c>
      <c r="B78" s="35">
        <f>SUM(B72,B77)</f>
        <v>0</v>
      </c>
      <c r="C78" s="18"/>
      <c r="D78" s="18"/>
      <c r="E78" s="18"/>
      <c r="F78" s="18"/>
      <c r="G78" s="19"/>
    </row>
    <row r="79" spans="1:7" x14ac:dyDescent="0.35">
      <c r="A79" s="18"/>
      <c r="B79" s="18"/>
    </row>
    <row r="80" spans="1:7" x14ac:dyDescent="0.35">
      <c r="A80" s="21" t="s">
        <v>104</v>
      </c>
      <c r="B80" s="53"/>
    </row>
    <row r="81" spans="1:2" x14ac:dyDescent="0.35">
      <c r="A81" s="23" t="s">
        <v>105</v>
      </c>
      <c r="B81" s="22"/>
    </row>
    <row r="82" spans="1:2" x14ac:dyDescent="0.35">
      <c r="A82" s="23" t="s">
        <v>106</v>
      </c>
      <c r="B82" s="22"/>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795B07537C615469D853E69B5B6BDA6" ma:contentTypeVersion="3" ma:contentTypeDescription="Create a new document." ma:contentTypeScope="" ma:versionID="3081d10f300e964d8f513743ee1cb3a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489f37989b9becdd79bae35d3ff99a6f"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s>
    </off2d280d04f435e8ad65f64297220d7>
    <PublishingExpirationDate xmlns="http://schemas.microsoft.com/sharepoint/v3" xsi:nil="true"/>
    <TaxCatchAll xmlns="a48324c4-7d20-48d3-8188-32763737222b">
      <Value>181</Value>
      <Value>97</Value>
      <Value>191</Value>
      <Value>176</Value>
      <Value>168</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Equity</TermName>
          <TermId xmlns="http://schemas.microsoft.com/office/infopath/2007/PartnerControls">a7847989-87b3-49ed-97a8-af5d0202bb90</TermId>
        </TermInfo>
        <TermInfo xmlns="http://schemas.microsoft.com/office/infopath/2007/PartnerControls">
          <TermName xmlns="http://schemas.microsoft.com/office/infopath/2007/PartnerControls">Social Determinents of Health</TermName>
          <TermId xmlns="http://schemas.microsoft.com/office/infopath/2007/PartnerControls">504b951f-f2e6-45c9-8e2d-0744c9be6f3c</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Office of Health Equity</TermName>
          <TermId xmlns="http://schemas.microsoft.com/office/infopath/2007/PartnerControls">f8fe6b25-a09f-4c7b-9100-d3ef73e89270</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3D1C06-3286-4946-A407-E2A7443050A9}"/>
</file>

<file path=customXml/itemProps2.xml><?xml version="1.0" encoding="utf-8"?>
<ds:datastoreItem xmlns:ds="http://schemas.openxmlformats.org/officeDocument/2006/customXml" ds:itemID="{61DA9A36-0C5A-4291-BDED-0363D8BE621F}">
  <ds:schemaRefs>
    <ds:schemaRef ds:uri="http://schemas.microsoft.com/office/2006/metadata/properties"/>
    <ds:schemaRef ds:uri="9da1618c-b666-4a5e-9565-a4870ca2a6bc"/>
    <ds:schemaRef ds:uri="http://purl.org/dc/terms/"/>
    <ds:schemaRef ds:uri="http://schemas.openxmlformats.org/package/2006/metadata/core-properties"/>
    <ds:schemaRef ds:uri="http://schemas.microsoft.com/sharepoint/v3"/>
    <ds:schemaRef ds:uri="http://schemas.microsoft.com/office/infopath/2007/PartnerControls"/>
    <ds:schemaRef ds:uri="http://schemas.microsoft.com/office/2006/documentManagement/types"/>
    <ds:schemaRef ds:uri="bcb1dacf-2227-4a7a-82a9-df72c71d55d4"/>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F3A85F4A-23B1-4F4C-AF63-48277E576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Primary Applicant Budget Template</dc:title>
  <dc:subject/>
  <dc:creator>Rydzik, Apollo@CDPH</dc:creator>
  <cp:keywords/>
  <dc:description/>
  <cp:lastModifiedBy>Keaton, Noah@CDPH</cp:lastModifiedBy>
  <cp:revision/>
  <dcterms:created xsi:type="dcterms:W3CDTF">2024-09-20T18:05:48Z</dcterms:created>
  <dcterms:modified xsi:type="dcterms:W3CDTF">2025-11-12T22:21:42Z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0x0101002CC577673628EB48993F371F1850BF7D00D795B07537C615469D853E69B5B6BDA6</vt:lpwstr>
  </property>
  <property fmtid="{D5CDD505-2E9C-101B-9397-08002B2CF9AE}" pid="3" name="MediaServiceImageTags">
    <vt:lpwstr/>
  </property>
  <property fmtid="{D5CDD505-2E9C-101B-9397-08002B2CF9AE}" pid="4" name="MSIP_Label_213b91bf-ff26-4203-8076-653b9b8a5c80_Enabled">
    <vt:lpwstr>true</vt:lpwstr>
  </property>
  <property fmtid="{D5CDD505-2E9C-101B-9397-08002B2CF9AE}" pid="5" name="MSIP_Label_213b91bf-ff26-4203-8076-653b9b8a5c80_SetDate">
    <vt:lpwstr>2025-10-21T20:19:27Z</vt:lpwstr>
  </property>
  <property fmtid="{D5CDD505-2E9C-101B-9397-08002B2CF9AE}" pid="6" name="MSIP_Label_213b91bf-ff26-4203-8076-653b9b8a5c80_Method">
    <vt:lpwstr>Standard</vt:lpwstr>
  </property>
  <property fmtid="{D5CDD505-2E9C-101B-9397-08002B2CF9AE}" pid="7" name="MSIP_Label_213b91bf-ff26-4203-8076-653b9b8a5c80_Name">
    <vt:lpwstr>Confidential - Low</vt:lpwstr>
  </property>
  <property fmtid="{D5CDD505-2E9C-101B-9397-08002B2CF9AE}" pid="8" name="MSIP_Label_213b91bf-ff26-4203-8076-653b9b8a5c80_SiteId">
    <vt:lpwstr>1f311b51-f6d9-4153-9bac-55e0ef9641b8</vt:lpwstr>
  </property>
  <property fmtid="{D5CDD505-2E9C-101B-9397-08002B2CF9AE}" pid="9" name="MSIP_Label_213b91bf-ff26-4203-8076-653b9b8a5c80_ActionId">
    <vt:lpwstr>58e50d79-f392-4cfd-9f13-752450fb349d</vt:lpwstr>
  </property>
  <property fmtid="{D5CDD505-2E9C-101B-9397-08002B2CF9AE}" pid="10" name="MSIP_Label_213b91bf-ff26-4203-8076-653b9b8a5c80_ContentBits">
    <vt:lpwstr>0</vt:lpwstr>
  </property>
  <property fmtid="{D5CDD505-2E9C-101B-9397-08002B2CF9AE}" pid="11" name="MSIP_Label_213b91bf-ff26-4203-8076-653b9b8a5c80_Tag">
    <vt:lpwstr>10, 3, 0, 2</vt:lpwstr>
  </property>
  <property fmtid="{D5CDD505-2E9C-101B-9397-08002B2CF9AE}" pid="12" name="Content Language">
    <vt:lpwstr>97;#English (United States)|25e340a5-d50c-48d7-adc0-a905fb7bff5c</vt:lpwstr>
  </property>
  <property fmtid="{D5CDD505-2E9C-101B-9397-08002B2CF9AE}" pid="13" name="Topic">
    <vt:lpwstr>168;#Health Equity|a7847989-87b3-49ed-97a8-af5d0202bb90;#176;#Social Determinents of Health|504b951f-f2e6-45c9-8e2d-0744c9be6f3c</vt:lpwstr>
  </property>
  <property fmtid="{D5CDD505-2E9C-101B-9397-08002B2CF9AE}" pid="14" name="CDPH Audience">
    <vt:lpwstr>191;#Community Based Organization|36af281b-a546-4033-90fb-79469fe234da</vt:lpwstr>
  </property>
  <property fmtid="{D5CDD505-2E9C-101B-9397-08002B2CF9AE}" pid="15" name="Program">
    <vt:lpwstr>181;#Office of Health Equity|f8fe6b25-a09f-4c7b-9100-d3ef73e89270</vt:lpwstr>
  </property>
</Properties>
</file>