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PHEECISILON00.FILE.CDPHINTRA.CA.GOV\dcdc\Epidemiology\Influenza\Seasonal Influenza Surveillance\Weekly Reports\2022-2023 Season\Documents\ADA Tables\"/>
    </mc:Choice>
  </mc:AlternateContent>
  <xr:revisionPtr revIDLastSave="0" documentId="13_ncr:1_{29E08B10-A30F-48ED-8D63-CFB7C2E4791F}" xr6:coauthVersionLast="47" xr6:coauthVersionMax="47" xr10:uidLastSave="{00000000-0000-0000-0000-000000000000}"/>
  <bookViews>
    <workbookView xWindow="5100" yWindow="5130" windowWidth="18435" windowHeight="15435"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<sst xmlns="http://schemas.openxmlformats.org/spreadsheetml/2006/main" count="1144" uniqueCount="144">
  <si>
    <t>Source</t>
  </si>
  <si>
    <t>Influenza and Other Respiratory Viruses Weekly Report</t>
  </si>
  <si>
    <t>Author</t>
  </si>
  <si>
    <t>California Influenza Surveillance Program, California Department of Public Health</t>
  </si>
  <si>
    <t>Report Date</t>
  </si>
  <si>
    <t>Week 51 (December 18, 2022-December 24,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</si>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</sst>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7451C3-E31B-4648-AB02-D274770CE66B}" name="Figure1" displayName="Figure1" ref="A3:H55" totalsRowShown="0" headerRowDxfId="222" dataDxfId="220" headerRowBorderDxfId="221" tableBorderDxfId="219" totalsRowBorderDxfId="218">
  <autoFilter ref="A3:H55" xr:uid="{177451C3-E31B-4648-AB02-D274770CE6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25AC6C-24F8-4FF9-A2E9-AECFDF5F1F95}" name="Month" dataDxfId="217"/>
    <tableColumn id="2" xr3:uid="{744834A3-0F8E-47BD-8B69-2E57B7BC671A}" name="Week" dataDxfId="216"/>
    <tableColumn id="3" xr3:uid="{986BCCA8-084D-461F-BCBB-63674111DB7B}" name="2017-2018" dataDxfId="215"/>
    <tableColumn id="4" xr3:uid="{CF28DFA5-BB05-4A26-9B81-9D3AD040E26D}" name="2018-2019" dataDxfId="214"/>
    <tableColumn id="5" xr3:uid="{45F12DEA-BB3E-4955-BBA8-9F9DDBD3191E}" name="2019-2020" dataDxfId="213"/>
    <tableColumn id="6" xr3:uid="{E76FED71-DA12-41AD-96B5-22D5375F3B84}" name="2020-2021" dataDxfId="212"/>
    <tableColumn id="7" xr3:uid="{8EE7B759-A617-4EC9-92C5-A38876EE40D3}" name="2021-2022" dataDxfId="211"/>
    <tableColumn id="8" xr3:uid="{E32F4E1C-3F7D-4CE2-865E-AD96249E89DA}"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F9C53F-DDF4-4B4E-B304-EA3AC5683656}" name="Figure10" displayName="Figure10" ref="A3:D107" totalsRowShown="0" headerRowDxfId="118" dataDxfId="116" headerRowBorderDxfId="117" tableBorderDxfId="115" totalsRowBorderDxfId="114">
  <autoFilter ref="A3:D107" xr:uid="{E3F9C53F-DDF4-4B4E-B304-EA3AC5683656}">
    <filterColumn colId="0" hiddenButton="1"/>
    <filterColumn colId="1" hiddenButton="1"/>
    <filterColumn colId="2" hiddenButton="1"/>
    <filterColumn colId="3" hiddenButton="1"/>
  </autoFilter>
  <tableColumns count="4">
    <tableColumn id="1" xr3:uid="{0E8DC792-2712-4C4B-966D-583A62D17165}" name="Week Ending Date" dataDxfId="113"/>
    <tableColumn id="2" xr3:uid="{70F6D0C4-94C1-4AD5-B822-65CAC93EBBC5}" name="Week of Symptom Onset" dataDxfId="112"/>
    <tableColumn id="3" xr3:uid="{92715598-E252-4573-9D4B-22181B5FC2C7}" name="Previously Identified" dataDxfId="111"/>
    <tableColumn id="4" xr3:uid="{02ECA2C6-39F0-45F9-A0B8-0F7BD2E63EE2}"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669C6CB-BC43-45FB-B13D-59F88C93C480}" name="Figure11" displayName="Figure11" ref="A3:I55" totalsRowShown="0" headerRowDxfId="109" dataDxfId="107" headerRowBorderDxfId="108" tableBorderDxfId="106" totalsRowBorderDxfId="105">
  <autoFilter ref="A3:I55" xr:uid="{D669C6CB-BC43-45FB-B13D-59F88C93C4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D87548-9990-437C-A414-C7492470AE1F}" name="Month" dataDxfId="104"/>
    <tableColumn id="2" xr3:uid="{2CF7B6AA-B367-4D30-9539-B83F2855CAB0}" name="Week" dataDxfId="103"/>
    <tableColumn id="3" xr3:uid="{2FE9739A-7F01-4D03-A9E7-1EE474E26370}" name="Baseline 1.2%" dataDxfId="102"/>
    <tableColumn id="4" xr3:uid="{5A66D7D5-2436-432F-BF0A-DD3850E601B6}" name="2017-2018" dataDxfId="101"/>
    <tableColumn id="5" xr3:uid="{3DF3B84C-CC86-4496-9C02-CE4C4C174575}" name="2018-2019" dataDxfId="100"/>
    <tableColumn id="6" xr3:uid="{1AC5DBF1-E747-470F-A2F2-C65CA0074415}" name="2019-2020" dataDxfId="99"/>
    <tableColumn id="7" xr3:uid="{51D2EF5B-56F0-4576-8164-EAFED34B886F}" name="2020-2021" dataDxfId="98"/>
    <tableColumn id="8" xr3:uid="{0742B738-1541-4C02-86D3-A9007328EDBD}" name="2021-2022" dataDxfId="97"/>
    <tableColumn id="9" xr3:uid="{5AD22180-E30A-4CF8-AFEF-3536E10E3F00}"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40309-DCBC-45F1-94BC-D11FD6538700}" name="Figure12" displayName="Figure12" ref="A3:I55" totalsRowShown="0" headerRowDxfId="95" dataDxfId="93" headerRowBorderDxfId="94" tableBorderDxfId="92" totalsRowBorderDxfId="91">
  <autoFilter ref="A3:I55" xr:uid="{D1840309-DCBC-45F1-94BC-D11FD65387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82AB138-1160-40F6-B35B-4CC37CA99A1D}" name="Month" dataDxfId="90"/>
    <tableColumn id="2" xr3:uid="{64DB9374-928D-4BB5-B066-ABFA4E15CCD5}" name="Week" dataDxfId="89"/>
    <tableColumn id="3" xr3:uid="{11409E01-957D-4B5B-904E-3329886CB2C5}" name="A (H1N1)pdm09" dataDxfId="88"/>
    <tableColumn id="4" xr3:uid="{FB6913D0-D4A5-45E7-A37E-05265369C7F8}" name="A (H3N2)" dataDxfId="87"/>
    <tableColumn id="5" xr3:uid="{DA3FF484-2D34-4CBD-B68E-36D6419E69C4}" name="A Not Subtyped" dataDxfId="86"/>
    <tableColumn id="6" xr3:uid="{3E607125-FDAD-412D-825F-5EBF6F1FCB2C}" name="B/Victoria" dataDxfId="85"/>
    <tableColumn id="7" xr3:uid="{83E9B5C5-D6B3-4D50-AF62-2CC493534C3C}" name="B/Yamagata" dataDxfId="84"/>
    <tableColumn id="8" xr3:uid="{18D841A2-8158-48FE-9CD2-7BD763EE95E6}" name="B Not Lineage Typed" dataDxfId="83"/>
    <tableColumn id="9" xr3:uid="{63ED055E-E587-441B-8916-673218CECFA1}"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C7FD150-73C7-45EA-A6D2-B6DEDA50C676}" name="Figure13" displayName="Figure13" ref="A3:H55" totalsRowShown="0" headerRowDxfId="81" dataDxfId="79" headerRowBorderDxfId="80" tableBorderDxfId="78" totalsRowBorderDxfId="77">
  <autoFilter ref="A3:H55" xr:uid="{DC7FD150-73C7-45EA-A6D2-B6DEDA50C67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8D7E9-F884-40CD-A4C0-856BDBBB57A1}" name="Month" dataDxfId="76"/>
    <tableColumn id="2" xr3:uid="{00FD8B7D-8B22-4F3A-A9E5-BF71C96FDD10}" name="Week" dataDxfId="75"/>
    <tableColumn id="3" xr3:uid="{C82775EA-9CDF-4CF7-9745-EB905B4DF090}" name="2017-2018" dataDxfId="74"/>
    <tableColumn id="4" xr3:uid="{98606348-816A-4E0D-8371-D5D8C0B2EA47}" name="2018-2019" dataDxfId="73"/>
    <tableColumn id="5" xr3:uid="{A6691A8E-BDAF-414F-91CD-3DF31A67516C}" name="2019-2020" dataDxfId="72"/>
    <tableColumn id="6" xr3:uid="{600406BB-4B0A-4299-A7F9-99E2D7AC9C3E}" name="2020-2021" dataDxfId="71"/>
    <tableColumn id="7" xr3:uid="{07E39072-C1EE-4F67-B9F1-2429AF2339A6}" name="2021-2022" dataDxfId="70"/>
    <tableColumn id="8" xr3:uid="{B9F89E08-6C5A-4A80-BFCB-B1319A4DDEDE}"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811F8F0-7E59-469C-9C38-62924F46D0D7}" name="Figure14" displayName="Figure14" ref="A3:H55" totalsRowShown="0" headerRowDxfId="68" dataDxfId="66" headerRowBorderDxfId="67" tableBorderDxfId="65" totalsRowBorderDxfId="64">
  <autoFilter ref="A3:H55" xr:uid="{F811F8F0-7E59-469C-9C38-62924F46D0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BF59664-3F13-42E2-BC8F-48E7EFC6BA89}" name="Month" dataDxfId="63"/>
    <tableColumn id="2" xr3:uid="{84DAFA40-43FA-4C86-94A7-871B1E31128A}" name="Week" dataDxfId="62"/>
    <tableColumn id="3" xr3:uid="{C3FEDF8C-C22C-47A8-9B5B-4599DB8F4610}" name="2017-2018" dataDxfId="61"/>
    <tableColumn id="4" xr3:uid="{8E35375B-A843-4A1A-ACB4-BD1828999214}" name="2018-2019" dataDxfId="60"/>
    <tableColumn id="5" xr3:uid="{02DEBF05-1563-45C5-A421-A36D3FCDFCD5}" name="2019-2020" dataDxfId="59"/>
    <tableColumn id="6" xr3:uid="{7974916D-D06E-484B-A6E8-FCB9A209AA56}" name="2020-2021" dataDxfId="58"/>
    <tableColumn id="7" xr3:uid="{D567EF39-BC27-4ECF-914A-C16FFB564C2A}" name="2021-2022" dataDxfId="57"/>
    <tableColumn id="8" xr3:uid="{C6B31AF9-5756-40A9-B7B4-DAF27B8A5A30}"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4365A4F-51BE-4AE0-A565-6DFE2D82E380}" name="Figure15" displayName="Figure15" ref="A3:E6" totalsRowShown="0" headerRowDxfId="55" dataDxfId="53" headerRowBorderDxfId="54" tableBorderDxfId="52" totalsRowBorderDxfId="51">
  <autoFilter ref="A3:E6" xr:uid="{B4365A4F-51BE-4AE0-A565-6DFE2D82E380}">
    <filterColumn colId="0" hiddenButton="1"/>
    <filterColumn colId="1" hiddenButton="1"/>
    <filterColumn colId="2" hiddenButton="1"/>
    <filterColumn colId="3" hiddenButton="1"/>
    <filterColumn colId="4" hiddenButton="1"/>
  </autoFilter>
  <tableColumns count="5">
    <tableColumn id="1" xr3:uid="{1DFBBC84-4092-4E5C-89C3-7BE498552E24}" name="Severity of Hospitalization" dataDxfId="50"/>
    <tableColumn id="2" xr3:uid="{20A12256-2594-4E73-A9F5-68C39996C8BD}" name="&lt;18 years" dataDxfId="49"/>
    <tableColumn id="3" xr3:uid="{8E8E3F31-9492-4510-9718-0A1F58012438}" name="18-49 years" dataDxfId="48"/>
    <tableColumn id="4" xr3:uid="{580ED0C7-F889-48EB-B028-E40AAA5456F7}" name="50-64 years" dataDxfId="47"/>
    <tableColumn id="5" xr3:uid="{5BC3596E-EDD5-4100-AB10-CB5D943448B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20942CA-BD07-4185-B903-84618A0A6D2F}" name="Figure16" displayName="Figure16" ref="A3:E55" totalsRowShown="0" headerRowDxfId="45" dataDxfId="43" headerRowBorderDxfId="44" tableBorderDxfId="42" totalsRowBorderDxfId="41">
  <autoFilter ref="A3:E55" xr:uid="{F20942CA-BD07-4185-B903-84618A0A6D2F}">
    <filterColumn colId="0" hiddenButton="1"/>
    <filterColumn colId="1" hiddenButton="1"/>
    <filterColumn colId="2" hiddenButton="1"/>
    <filterColumn colId="3" hiddenButton="1"/>
    <filterColumn colId="4" hiddenButton="1"/>
  </autoFilter>
  <tableColumns count="5">
    <tableColumn id="1" xr3:uid="{7F50F6BF-D9CC-4C6B-A2A2-EAFB2CCB0E9E}" name="Month" dataDxfId="40"/>
    <tableColumn id="2" xr3:uid="{63140A3F-D01E-47A3-8A79-600C6C274DB8}" name="Week" dataDxfId="39"/>
    <tableColumn id="3" xr3:uid="{E811224A-3292-4330-9E8F-1B245D39667A}" name="Previously Identified" dataDxfId="38"/>
    <tableColumn id="4" xr3:uid="{1CF759A9-7783-4603-9FE2-C2ECD2C40EE4}" name="Newly Identified" dataDxfId="37"/>
    <tableColumn id="5" xr3:uid="{70D420AE-D39D-42D2-AD56-5747880CA31B}"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EC8E86-A7F6-417B-BEA0-EDB5999E3D14}" name="Figure17" displayName="Figure17" ref="A3:H55" totalsRowShown="0" headerRowDxfId="35" dataDxfId="33" headerRowBorderDxfId="34" tableBorderDxfId="32" totalsRowBorderDxfId="31">
  <autoFilter ref="A3:H55" xr:uid="{DBEC8E86-A7F6-417B-BEA0-EDB5999E3D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A5DB14-C5ED-4FD4-BF3C-ABDEB205B6F6}" name="Month" dataDxfId="30"/>
    <tableColumn id="2" xr3:uid="{0A82DE9E-8D38-42F7-8F6F-05DDDF062475}" name="Week" dataDxfId="29"/>
    <tableColumn id="3" xr3:uid="{2BC48153-C8EB-48C0-B567-CA12E66F28CD}" name="2017-2018" dataDxfId="28"/>
    <tableColumn id="4" xr3:uid="{98D87578-8984-46C9-A224-848C424A2B6F}" name="2018-2019" dataDxfId="27"/>
    <tableColumn id="5" xr3:uid="{6640D3F1-2740-4198-998F-42B80F4F8E4D}" name="2019-2020" dataDxfId="26"/>
    <tableColumn id="6" xr3:uid="{DE1717BC-2204-420E-9B5E-E6CC084D3846}" name="2020-2021" dataDxfId="25"/>
    <tableColumn id="7" xr3:uid="{3997903A-A72E-4CFE-A0E2-FB717BBA02B1}" name="2021-2022" dataDxfId="24"/>
    <tableColumn id="8" xr3:uid="{D92115F3-5BAD-4D27-9E8A-BC53958CDA7F}"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008182B-B9F6-40AD-8905-81996396707E}" name="Figure18" displayName="Figure18" ref="A3:E9" totalsRowShown="0" headerRowDxfId="22" dataDxfId="20" headerRowBorderDxfId="21" tableBorderDxfId="19" totalsRowBorderDxfId="18">
  <autoFilter ref="A3:E9" xr:uid="{9008182B-B9F6-40AD-8905-81996396707E}">
    <filterColumn colId="0" hiddenButton="1"/>
    <filterColumn colId="1" hiddenButton="1"/>
    <filterColumn colId="2" hiddenButton="1"/>
    <filterColumn colId="3" hiddenButton="1"/>
    <filterColumn colId="4" hiddenButton="1"/>
  </autoFilter>
  <tableColumns count="5">
    <tableColumn id="1" xr3:uid="{B582B21D-89D5-4E29-802A-04F7C8982FE6}" name="Season" dataDxfId="17"/>
    <tableColumn id="2" xr3:uid="{AF99BA62-017B-4EC3-BE84-AE5586A60138}" name="&lt;18 years" dataDxfId="16"/>
    <tableColumn id="3" xr3:uid="{81D68A87-8624-4A17-8357-1B029C61EBC1}" name="18-49 years" dataDxfId="15"/>
    <tableColumn id="4" xr3:uid="{D3B10C66-D046-421A-9548-32F9E6FF7BDC}" name="50-64 years" dataDxfId="14"/>
    <tableColumn id="5" xr3:uid="{A12A7037-14CB-4FEC-B7C0-49241E12BB4F}"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26A068-2230-4C37-A5C6-8825A767BE7D}" name="Figure19" displayName="Figure19" ref="A3:H55" totalsRowShown="0" headerRowDxfId="12" dataDxfId="10" headerRowBorderDxfId="11" tableBorderDxfId="9" totalsRowBorderDxfId="8">
  <autoFilter ref="A3:H55" xr:uid="{4326A068-2230-4C37-A5C6-8825A767BE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73AE62B-3B8B-421F-A3C1-7F28E69B51A8}" name="Month" dataDxfId="7"/>
    <tableColumn id="2" xr3:uid="{A9DF2800-416B-41B3-91D9-7C96FAFC6CED}" name="Week" dataDxfId="6"/>
    <tableColumn id="3" xr3:uid="{ED5E1E48-E1AD-4717-850B-AF5BBB1F2A41}" name="Parainfluenza types 1-4" dataDxfId="5"/>
    <tableColumn id="4" xr3:uid="{0921EF9F-44CD-4BAA-B292-268ABCB96C2B}" name="Human Metapneumovirus" dataDxfId="4"/>
    <tableColumn id="5" xr3:uid="{0D5281FF-3F78-4807-AE1C-07962EEF1C33}" name="Coronavirus*" dataDxfId="3"/>
    <tableColumn id="6" xr3:uid="{D2CB425E-87A2-48D0-BA21-1807E817D409}" name="Adenovirus" dataDxfId="2"/>
    <tableColumn id="7" xr3:uid="{F09AE5F5-C376-44A7-96DD-7D5B05B0331A}" name="Enterovirus/Rhinovirus" dataDxfId="1"/>
    <tableColumn id="8" xr3:uid="{B9025442-0413-49E2-8AEB-8504BBBDBCBA}"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943B5A-C2F9-4F6E-A593-F6118EC00C78}" name="Figure2" displayName="Figure2" ref="A3:H55" totalsRowShown="0" headerRowDxfId="209" dataDxfId="207" headerRowBorderDxfId="208" tableBorderDxfId="206" totalsRowBorderDxfId="205">
  <autoFilter ref="A3:H55" xr:uid="{07943B5A-C2F9-4F6E-A593-F6118EC00C7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3F5A7EB-0648-4CE0-B33C-BB8CCDB83302}" name="Month" dataDxfId="204"/>
    <tableColumn id="2" xr3:uid="{75594DD0-D006-40B5-9669-BBBBDFD835D2}" name="Week" dataDxfId="203"/>
    <tableColumn id="3" xr3:uid="{6B4CFA04-97C4-40C9-96EE-2738FE06E368}" name="A (H1N1)pdm09" dataDxfId="202"/>
    <tableColumn id="4" xr3:uid="{B52548AD-B513-432D-A457-AB1C8F8DB8D0}" name="A (H3N2)" dataDxfId="201"/>
    <tableColumn id="5" xr3:uid="{91BF53E1-E2C3-4191-A4EF-2098D99CDC06}" name="A Not Subtyped" dataDxfId="200"/>
    <tableColumn id="6" xr3:uid="{144D3DBE-C2F4-48C2-BD8F-FDA771A6A458}" name="B/Victoria" dataDxfId="199"/>
    <tableColumn id="7" xr3:uid="{1D047494-D9EF-4619-BE1C-DE0678530A28}" name="B/Yamagata" dataDxfId="198"/>
    <tableColumn id="8" xr3:uid="{08D8C4FE-FC4B-4B34-92ED-83A1E5725EC4}"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B620366-9CEB-4E01-AB4D-22D23ADFEBB5}" name="Figure3" displayName="Figure3" ref="A3:D316" totalsRowShown="0" headerRowDxfId="196" dataDxfId="194" headerRowBorderDxfId="195" tableBorderDxfId="193" totalsRowBorderDxfId="192">
  <autoFilter ref="A3:D316" xr:uid="{9B620366-9CEB-4E01-AB4D-22D23ADFEBB5}">
    <filterColumn colId="0" hiddenButton="1"/>
    <filterColumn colId="1" hiddenButton="1"/>
    <filterColumn colId="2" hiddenButton="1"/>
    <filterColumn colId="3" hiddenButton="1"/>
  </autoFilter>
  <tableColumns count="4">
    <tableColumn id="1" xr3:uid="{4CDA3D9E-27A3-45E7-87B5-AA00549C414C}" name="Week Ending Date" dataDxfId="191"/>
    <tableColumn id="2" xr3:uid="{9FECB867-E942-4629-AD87-E3A15C99C9BE}" name="Percent ILI" dataDxfId="190"/>
    <tableColumn id="3" xr3:uid="{C4D4A683-3767-4121-94A2-F0E94DDB6DD7}" name="Baseline ILI" dataDxfId="189"/>
    <tableColumn id="4" xr3:uid="{6FEA5A13-0D80-4CB2-9DBB-BE5156CDE35E}"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08F73-48E3-425F-8E33-B7EE8904E63F}" name="Figure4" displayName="Figure4" ref="A3:H55" totalsRowShown="0" headerRowDxfId="187" dataDxfId="185" headerRowBorderDxfId="186" tableBorderDxfId="184" totalsRowBorderDxfId="183">
  <autoFilter ref="A3:H55" xr:uid="{9E708F73-48E3-425F-8E33-B7EE8904E63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8BD2D8-FAA1-45A1-B92B-996027CBCB4C}" name="Month" dataDxfId="182"/>
    <tableColumn id="2" xr3:uid="{AA444537-6109-4607-AA9F-010C92BC48D4}" name="Week" dataDxfId="181"/>
    <tableColumn id="3" xr3:uid="{7A1E82F6-9A6F-4410-9456-82500919210D}" name="2017-2018" dataDxfId="180"/>
    <tableColumn id="4" xr3:uid="{DB5F7415-25DE-4BE4-A0AD-97F596BD57E5}" name="2018-2019" dataDxfId="179"/>
    <tableColumn id="5" xr3:uid="{C0E93F33-3C7C-4DD1-AE83-27B86AE0BF9E}" name="2019-2020" dataDxfId="178"/>
    <tableColumn id="6" xr3:uid="{B62D58DE-AD62-4E4B-8CBC-0191043067CF}" name="2020-2021" dataDxfId="177"/>
    <tableColumn id="7" xr3:uid="{23703A51-A82D-4D4A-B9A6-76200EE3A91C}" name="2021-2022" dataDxfId="176"/>
    <tableColumn id="8" xr3:uid="{08DE8CFB-3D50-4C65-B172-820038F3145E}"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6D5036-518F-4B62-B8C6-5ABCD8E61A98}" name="Figure5" displayName="Figure5" ref="A3:E6" totalsRowShown="0" headerRowDxfId="174" dataDxfId="172" headerRowBorderDxfId="173" tableBorderDxfId="171" totalsRowBorderDxfId="170">
  <autoFilter ref="A3:E6" xr:uid="{096D5036-518F-4B62-B8C6-5ABCD8E61A98}">
    <filterColumn colId="0" hiddenButton="1"/>
    <filterColumn colId="1" hiddenButton="1"/>
    <filterColumn colId="2" hiddenButton="1"/>
    <filterColumn colId="3" hiddenButton="1"/>
    <filterColumn colId="4" hiddenButton="1"/>
  </autoFilter>
  <tableColumns count="5">
    <tableColumn id="1" xr3:uid="{C2B18483-8B2A-4C57-AD11-370DA2ED7EC9}" name="Severity of Hospitalization" dataDxfId="169"/>
    <tableColumn id="2" xr3:uid="{9E94D0BA-DD21-4217-B28D-27A383885111}" name="&lt;18 years" dataDxfId="168"/>
    <tableColumn id="3" xr3:uid="{52A3DD0F-197B-4895-80FE-EAF26DB61C58}" name="18-49 years" dataDxfId="167"/>
    <tableColumn id="4" xr3:uid="{9BBC46C2-3D79-47A6-93B9-86395F25D637}" name="50-64 years" dataDxfId="166"/>
    <tableColumn id="5" xr3:uid="{2D20337A-59C2-4D52-9CEC-4437F463DFE7}"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E35EE-68C4-4916-A48E-0C9433E6E8F4}" name="Figure6" displayName="Figure6" ref="A3:H39" totalsRowShown="0" headerRowDxfId="164" dataDxfId="162" headerRowBorderDxfId="163" tableBorderDxfId="161" totalsRowBorderDxfId="160">
  <autoFilter ref="A3:H39" xr:uid="{DE7E35EE-68C4-4916-A48E-0C9433E6E8F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942CB6-FD1B-4314-8E28-817FA310170D}" name="Month" dataDxfId="159"/>
    <tableColumn id="2" xr3:uid="{12390F7B-056E-49E1-9E4C-5A15C1F21A04}" name="Week" dataDxfId="158"/>
    <tableColumn id="3" xr3:uid="{66CFFD79-E3DA-48BC-B5D4-02164F2398F6}" name="2017-2018" dataDxfId="157"/>
    <tableColumn id="4" xr3:uid="{2F97DD3E-76B8-47F4-AFB9-A89FA080A38A}" name="2018-2019" dataDxfId="156"/>
    <tableColumn id="5" xr3:uid="{399B2C55-8F71-4D73-B10D-35C1F438589E}" name="2019-2020" dataDxfId="155"/>
    <tableColumn id="6" xr3:uid="{2D44823D-986B-4075-B023-6EEFA2D46885}" name="2020-2021" dataDxfId="154"/>
    <tableColumn id="7" xr3:uid="{6717D096-9869-4EE8-B25C-BD0049333630}" name="2021-2022" dataDxfId="153"/>
    <tableColumn id="8" xr3:uid="{E9D19D2B-44EC-40A5-B59F-BE60288859BC}"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97FF1-CA46-4073-B0BF-B505EE966DA6}" name="Figure7" displayName="Figure7" ref="A3:E55" totalsRowShown="0" headerRowDxfId="151" dataDxfId="149" headerRowBorderDxfId="150" tableBorderDxfId="148" totalsRowBorderDxfId="147">
  <autoFilter ref="A3:E55" xr:uid="{43F97FF1-CA46-4073-B0BF-B505EE966DA6}">
    <filterColumn colId="0" hiddenButton="1"/>
    <filterColumn colId="1" hiddenButton="1"/>
    <filterColumn colId="2" hiddenButton="1"/>
    <filterColumn colId="3" hiddenButton="1"/>
    <filterColumn colId="4" hiddenButton="1"/>
  </autoFilter>
  <tableColumns count="5">
    <tableColumn id="1" xr3:uid="{E8BD3720-A1CE-4909-AE5D-D8F408E4F62F}" name="Month" dataDxfId="146"/>
    <tableColumn id="2" xr3:uid="{464B23AF-C3E2-42EF-BEC8-763E8E8AD50C}" name="Week" dataDxfId="145"/>
    <tableColumn id="3" xr3:uid="{88D03899-20D4-405A-A317-83A043EB48C4}" name="Previously Identified" dataDxfId="144"/>
    <tableColumn id="4" xr3:uid="{B6850631-7B26-4A3B-AB42-51D65B7B25F7}" name="Newly Identified" dataDxfId="143"/>
    <tableColumn id="5" xr3:uid="{8953D0FD-B3B8-4F43-A9ED-03B2FBDA56FC}"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8E1B7B-824D-46CE-A197-D0FA10CACD98}" name="Figure8" displayName="Figure8" ref="A3:H55" totalsRowShown="0" headerRowDxfId="141" dataDxfId="139" headerRowBorderDxfId="140" tableBorderDxfId="138" totalsRowBorderDxfId="137">
  <autoFilter ref="A3:H55" xr:uid="{8C8E1B7B-824D-46CE-A197-D0FA10CACD9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F55AFB-26E8-46A3-9D0F-41864C335DC5}" name="Month" dataDxfId="136"/>
    <tableColumn id="2" xr3:uid="{6DD483EE-5623-47EC-BAA2-252ABAF60D23}" name="Week" dataDxfId="135"/>
    <tableColumn id="3" xr3:uid="{9BE66123-3D0B-48B5-8D18-7D4A9C96D40E}" name="2017-2018" dataDxfId="134"/>
    <tableColumn id="4" xr3:uid="{7490B11B-3F69-4F13-A9D5-883E1EBFC7F6}" name="2018-2019" dataDxfId="133"/>
    <tableColumn id="5" xr3:uid="{E8803E7C-D302-4366-A2CC-E47884B76C1A}" name="2019-2020" dataDxfId="132"/>
    <tableColumn id="6" xr3:uid="{A7C2AC6B-5A2F-4A07-8DBE-1977300E1423}" name="2020-2021" dataDxfId="131"/>
    <tableColumn id="7" xr3:uid="{358E30B0-6ABC-4EBF-B53D-941C47B94B67}" name="2021-2022" dataDxfId="130"/>
    <tableColumn id="8" xr3:uid="{485038FD-679D-4089-BEDD-E6DB9AC89B89}"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13E85BD-9090-4142-89F9-B3562B8865C2}" name="Figure9" displayName="Figure9" ref="A3:E9" totalsRowShown="0" headerRowDxfId="128" dataDxfId="126" headerRowBorderDxfId="127" tableBorderDxfId="125" totalsRowBorderDxfId="124">
  <autoFilter ref="A3:E9" xr:uid="{A13E85BD-9090-4142-89F9-B3562B8865C2}">
    <filterColumn colId="0" hiddenButton="1"/>
    <filterColumn colId="1" hiddenButton="1"/>
    <filterColumn colId="2" hiddenButton="1"/>
    <filterColumn colId="3" hiddenButton="1"/>
    <filterColumn colId="4" hiddenButton="1"/>
  </autoFilter>
  <tableColumns count="5">
    <tableColumn id="1" xr3:uid="{7DE077ED-FB10-4763-803F-CA434A754500}" name="Season" dataDxfId="123"/>
    <tableColumn id="2" xr3:uid="{E4442B8A-F18A-407E-AFA0-546E538CE375}" name="&lt;18 years" dataDxfId="122"/>
    <tableColumn id="3" xr3:uid="{2044B520-9B8B-4437-8D75-9A94FBE0AB83}" name="18-49 years" dataDxfId="121"/>
    <tableColumn id="4" xr3:uid="{A2C29928-52F7-4E8F-813C-8A63ED36C39D}" name="50-64 years" dataDxfId="120"/>
    <tableColumn id="5" xr3:uid="{ABFE04F5-DA27-4B0B-B1F4-AC267A005F34}"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n186gcye1OIGaxoY2IsxVGB4w2zfoFfW4Lx15LyQYqA0dXBD4DUI4OxFeMOLcN/HdmuCLdECjHkz/TAjsAFkOA==" saltValue="Rc0dW4VI8/+EwRoy5WX7X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13</v>
      </c>
      <c r="D9" s="9">
        <v>0</v>
      </c>
      <c r="E9" s="9">
        <v>13</v>
      </c>
    </row>
    <row r="10" spans="1:5" ht="17.100000000000001" customHeight="1" x14ac:dyDescent="0.25">
      <c r="A10" s="9" t="s">
        <v>83</v>
      </c>
      <c r="B10" s="10">
        <v>46</v>
      </c>
      <c r="C10" s="9">
        <v>15</v>
      </c>
      <c r="D10" s="9">
        <v>0</v>
      </c>
      <c r="E10" s="9">
        <v>15</v>
      </c>
    </row>
    <row r="11" spans="1:5" ht="17.100000000000001" customHeight="1" x14ac:dyDescent="0.25">
      <c r="A11" s="9" t="s">
        <v>83</v>
      </c>
      <c r="B11" s="10">
        <v>47</v>
      </c>
      <c r="C11" s="9">
        <v>38</v>
      </c>
      <c r="D11" s="9">
        <v>0</v>
      </c>
      <c r="E11" s="9">
        <v>38</v>
      </c>
    </row>
    <row r="12" spans="1:5" ht="17.100000000000001" customHeight="1" x14ac:dyDescent="0.25">
      <c r="A12" s="9" t="s">
        <v>84</v>
      </c>
      <c r="B12" s="10">
        <v>48</v>
      </c>
      <c r="C12" s="9">
        <v>75</v>
      </c>
      <c r="D12" s="9">
        <v>6</v>
      </c>
      <c r="E12" s="9">
        <v>81</v>
      </c>
    </row>
    <row r="13" spans="1:5" ht="17.100000000000001" customHeight="1" x14ac:dyDescent="0.25">
      <c r="A13" s="9" t="s">
        <v>84</v>
      </c>
      <c r="B13" s="10">
        <v>49</v>
      </c>
      <c r="C13" s="9">
        <v>53</v>
      </c>
      <c r="D13" s="9">
        <v>16</v>
      </c>
      <c r="E13" s="9">
        <v>69</v>
      </c>
    </row>
    <row r="14" spans="1:5" ht="17.100000000000001" customHeight="1" x14ac:dyDescent="0.25">
      <c r="A14" s="9" t="s">
        <v>84</v>
      </c>
      <c r="B14" s="10">
        <v>50</v>
      </c>
      <c r="C14" s="9">
        <v>23</v>
      </c>
      <c r="D14" s="9">
        <v>29</v>
      </c>
      <c r="E14" s="9">
        <v>52</v>
      </c>
    </row>
    <row r="15" spans="1:5" ht="17.100000000000001" customHeight="1" x14ac:dyDescent="0.25">
      <c r="A15" s="9" t="s">
        <v>84</v>
      </c>
      <c r="B15" s="10">
        <v>51</v>
      </c>
      <c r="C15" s="9">
        <v>0</v>
      </c>
      <c r="D15" s="9">
        <v>17</v>
      </c>
      <c r="E15" s="9">
        <v>17</v>
      </c>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hw+a8OssB8eohtA8dFxxkusZ8xuBzG4yUKRz46Kr010CZqK6/LHMZCWIwKjs33XDkAXJxPkxch4Hd51459YWFg==" saltValue="Zev/h+63+z/Mn9KlMcdB6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2E-3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6.0000000000000001E-3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1.2E-2</v>
      </c>
    </row>
    <row r="14" spans="1:8" ht="17.100000000000001" customHeight="1" x14ac:dyDescent="0.25">
      <c r="A14" s="9" t="s">
        <v>84</v>
      </c>
      <c r="B14" s="10">
        <v>50</v>
      </c>
      <c r="C14" s="19">
        <v>2E-3</v>
      </c>
      <c r="D14" s="19">
        <v>1E-3</v>
      </c>
      <c r="E14" s="19">
        <v>2E-3</v>
      </c>
      <c r="F14" s="19">
        <v>0</v>
      </c>
      <c r="G14" s="19">
        <v>0</v>
      </c>
      <c r="H14" s="19">
        <v>1.2E-2</v>
      </c>
    </row>
    <row r="15" spans="1:8" ht="17.100000000000001" customHeight="1" x14ac:dyDescent="0.25">
      <c r="A15" s="9" t="s">
        <v>84</v>
      </c>
      <c r="B15" s="10">
        <v>51</v>
      </c>
      <c r="C15" s="19">
        <v>8.0000000000000002E-3</v>
      </c>
      <c r="D15" s="19">
        <v>2E-3</v>
      </c>
      <c r="E15" s="19">
        <v>2E-3</v>
      </c>
      <c r="F15" s="19">
        <v>0</v>
      </c>
      <c r="G15" s="19">
        <v>0</v>
      </c>
      <c r="H15" s="19">
        <v>1.2999999999999999E-2</v>
      </c>
    </row>
    <row r="16" spans="1:8" ht="17.100000000000001" customHeight="1" x14ac:dyDescent="0.25">
      <c r="A16" s="9" t="s">
        <v>84</v>
      </c>
      <c r="B16" s="10">
        <v>52</v>
      </c>
      <c r="C16" s="19">
        <v>0.02</v>
      </c>
      <c r="D16" s="19">
        <v>3.0000000000000001E-3</v>
      </c>
      <c r="E16" s="19">
        <v>4.0000000000000001E-3</v>
      </c>
      <c r="F16" s="19">
        <v>0</v>
      </c>
      <c r="G16" s="19">
        <v>0</v>
      </c>
      <c r="H16" s="19"/>
    </row>
    <row r="17" spans="1:8" ht="17.100000000000001" customHeight="1" x14ac:dyDescent="0.25">
      <c r="A17" s="9" t="s">
        <v>85</v>
      </c>
      <c r="B17" s="10">
        <v>1</v>
      </c>
      <c r="C17" s="19">
        <v>3.9E-2</v>
      </c>
      <c r="D17" s="19">
        <v>3.0000000000000001E-3</v>
      </c>
      <c r="E17" s="19">
        <v>7.0000000000000001E-3</v>
      </c>
      <c r="F17" s="19">
        <v>0</v>
      </c>
      <c r="G17" s="19">
        <v>1E-3</v>
      </c>
      <c r="H17" s="19"/>
    </row>
    <row r="18" spans="1:8" ht="17.100000000000001" customHeight="1" x14ac:dyDescent="0.25">
      <c r="A18" s="9" t="s">
        <v>85</v>
      </c>
      <c r="B18" s="10">
        <v>2</v>
      </c>
      <c r="C18" s="19">
        <v>0.04</v>
      </c>
      <c r="D18" s="19">
        <v>8.0000000000000002E-3</v>
      </c>
      <c r="E18" s="19">
        <v>8.9999999999999993E-3</v>
      </c>
      <c r="F18" s="19">
        <v>0</v>
      </c>
      <c r="G18" s="19">
        <v>1E-3</v>
      </c>
      <c r="H18" s="19"/>
    </row>
    <row r="19" spans="1:8" ht="17.100000000000001" customHeight="1" x14ac:dyDescent="0.25">
      <c r="A19" s="9" t="s">
        <v>85</v>
      </c>
      <c r="B19" s="10">
        <v>3</v>
      </c>
      <c r="C19" s="19">
        <v>3.5000000000000003E-2</v>
      </c>
      <c r="D19" s="19">
        <v>7.0000000000000001E-3</v>
      </c>
      <c r="E19" s="19">
        <v>1.0999999999999999E-2</v>
      </c>
      <c r="F19" s="19">
        <v>0</v>
      </c>
      <c r="G19" s="19">
        <v>1E-3</v>
      </c>
      <c r="H19" s="19"/>
    </row>
    <row r="20" spans="1:8" ht="17.100000000000001" customHeight="1" x14ac:dyDescent="0.25">
      <c r="A20" s="9" t="s">
        <v>85</v>
      </c>
      <c r="B20" s="10">
        <v>4</v>
      </c>
      <c r="C20" s="19">
        <v>2.1000000000000001E-2</v>
      </c>
      <c r="D20" s="19">
        <v>5.0000000000000001E-3</v>
      </c>
      <c r="E20" s="19">
        <v>1.2E-2</v>
      </c>
      <c r="F20" s="19">
        <v>1E-3</v>
      </c>
      <c r="G20" s="19">
        <v>0</v>
      </c>
      <c r="H20" s="19"/>
    </row>
    <row r="21" spans="1:8" ht="17.100000000000001" customHeight="1" x14ac:dyDescent="0.25">
      <c r="A21" s="9" t="s">
        <v>86</v>
      </c>
      <c r="B21" s="10">
        <v>5</v>
      </c>
      <c r="C21" s="19">
        <v>1.6E-2</v>
      </c>
      <c r="D21" s="19">
        <v>6.0000000000000001E-3</v>
      </c>
      <c r="E21" s="19">
        <v>0.01</v>
      </c>
      <c r="F21" s="19">
        <v>1E-3</v>
      </c>
      <c r="G21" s="19">
        <v>1E-3</v>
      </c>
      <c r="H21" s="19"/>
    </row>
    <row r="22" spans="1:8" ht="17.100000000000001" customHeight="1" x14ac:dyDescent="0.25">
      <c r="A22" s="9" t="s">
        <v>86</v>
      </c>
      <c r="B22" s="10">
        <v>6</v>
      </c>
      <c r="C22" s="19">
        <v>1.2999999999999999E-2</v>
      </c>
      <c r="D22" s="19">
        <v>4.0000000000000001E-3</v>
      </c>
      <c r="E22" s="19">
        <v>1.0999999999999999E-2</v>
      </c>
      <c r="F22" s="19">
        <v>0</v>
      </c>
      <c r="G22" s="19">
        <v>1E-3</v>
      </c>
      <c r="H22" s="19"/>
    </row>
    <row r="23" spans="1:8" ht="17.100000000000001" customHeight="1" x14ac:dyDescent="0.25">
      <c r="A23" s="9" t="s">
        <v>86</v>
      </c>
      <c r="B23" s="10">
        <v>7</v>
      </c>
      <c r="C23" s="19">
        <v>0.01</v>
      </c>
      <c r="D23" s="19">
        <v>6.0000000000000001E-3</v>
      </c>
      <c r="E23" s="19">
        <v>1.4E-2</v>
      </c>
      <c r="F23" s="19">
        <v>0</v>
      </c>
      <c r="G23" s="19">
        <v>0</v>
      </c>
      <c r="H23" s="19"/>
    </row>
    <row r="24" spans="1:8" ht="17.100000000000001" customHeight="1" x14ac:dyDescent="0.25">
      <c r="A24" s="9" t="s">
        <v>86</v>
      </c>
      <c r="B24" s="10">
        <v>8</v>
      </c>
      <c r="C24" s="19">
        <v>8.9999999999999993E-3</v>
      </c>
      <c r="D24" s="19">
        <v>8.0000000000000002E-3</v>
      </c>
      <c r="E24" s="19">
        <v>1.2E-2</v>
      </c>
      <c r="F24" s="19">
        <v>0</v>
      </c>
      <c r="G24" s="19">
        <v>0</v>
      </c>
      <c r="H24" s="19"/>
    </row>
    <row r="25" spans="1:8" ht="17.100000000000001" customHeight="1" x14ac:dyDescent="0.25">
      <c r="A25" s="9" t="s">
        <v>87</v>
      </c>
      <c r="B25" s="10">
        <v>9</v>
      </c>
      <c r="C25" s="19">
        <v>8.0000000000000002E-3</v>
      </c>
      <c r="D25" s="19">
        <v>8.0000000000000002E-3</v>
      </c>
      <c r="E25" s="19">
        <v>1.2E-2</v>
      </c>
      <c r="F25" s="19">
        <v>0</v>
      </c>
      <c r="G25" s="19">
        <v>0</v>
      </c>
      <c r="H25" s="19"/>
    </row>
    <row r="26" spans="1:8" ht="17.100000000000001" customHeight="1" x14ac:dyDescent="0.25">
      <c r="A26" s="9" t="s">
        <v>87</v>
      </c>
      <c r="B26" s="10">
        <v>10</v>
      </c>
      <c r="C26" s="19">
        <v>8.0000000000000002E-3</v>
      </c>
      <c r="D26" s="19">
        <v>6.0000000000000001E-3</v>
      </c>
      <c r="E26" s="19">
        <v>0.01</v>
      </c>
      <c r="F26" s="19">
        <v>0</v>
      </c>
      <c r="G26" s="19">
        <v>0</v>
      </c>
      <c r="H26" s="19"/>
    </row>
    <row r="27" spans="1:8" ht="17.100000000000001" customHeight="1" x14ac:dyDescent="0.25">
      <c r="A27" s="9" t="s">
        <v>87</v>
      </c>
      <c r="B27" s="10">
        <v>11</v>
      </c>
      <c r="C27" s="19">
        <v>1.2E-2</v>
      </c>
      <c r="D27" s="19">
        <v>7.0000000000000001E-3</v>
      </c>
      <c r="E27" s="19">
        <v>8.9999999999999993E-3</v>
      </c>
      <c r="F27" s="19">
        <v>0</v>
      </c>
      <c r="G27" s="19">
        <v>0</v>
      </c>
      <c r="H27" s="19"/>
    </row>
    <row r="28" spans="1:8" ht="17.100000000000001" customHeight="1" x14ac:dyDescent="0.25">
      <c r="A28" s="9" t="s">
        <v>87</v>
      </c>
      <c r="B28" s="10">
        <v>12</v>
      </c>
      <c r="C28" s="19">
        <v>8.0000000000000002E-3</v>
      </c>
      <c r="D28" s="19">
        <v>7.0000000000000001E-3</v>
      </c>
      <c r="E28" s="19">
        <v>8.0000000000000002E-3</v>
      </c>
      <c r="F28" s="19">
        <v>0</v>
      </c>
      <c r="G28" s="19">
        <v>0</v>
      </c>
      <c r="H28" s="19"/>
    </row>
    <row r="29" spans="1:8" ht="17.100000000000001" customHeight="1" x14ac:dyDescent="0.25">
      <c r="A29" s="9" t="s">
        <v>88</v>
      </c>
      <c r="B29" s="10">
        <v>13</v>
      </c>
      <c r="C29" s="19">
        <v>5.0000000000000001E-3</v>
      </c>
      <c r="D29" s="19">
        <v>6.0000000000000001E-3</v>
      </c>
      <c r="E29" s="19">
        <v>5.0000000000000001E-3</v>
      </c>
      <c r="F29" s="19">
        <v>1E-3</v>
      </c>
      <c r="G29" s="19">
        <v>0</v>
      </c>
      <c r="H29" s="19"/>
    </row>
    <row r="30" spans="1:8" ht="17.100000000000001" customHeight="1" x14ac:dyDescent="0.25">
      <c r="A30" s="9" t="s">
        <v>88</v>
      </c>
      <c r="B30" s="10">
        <v>14</v>
      </c>
      <c r="C30" s="19">
        <v>5.0000000000000001E-3</v>
      </c>
      <c r="D30" s="19">
        <v>4.0000000000000001E-3</v>
      </c>
      <c r="E30" s="19">
        <v>4.0000000000000001E-3</v>
      </c>
      <c r="F30" s="19">
        <v>0</v>
      </c>
      <c r="G30" s="19">
        <v>0</v>
      </c>
      <c r="H30" s="19"/>
    </row>
    <row r="31" spans="1:8" ht="17.100000000000001" customHeight="1" x14ac:dyDescent="0.25">
      <c r="A31" s="9" t="s">
        <v>88</v>
      </c>
      <c r="B31" s="10">
        <v>15</v>
      </c>
      <c r="C31" s="19">
        <v>4.0000000000000001E-3</v>
      </c>
      <c r="D31" s="19">
        <v>3.0000000000000001E-3</v>
      </c>
      <c r="E31" s="19">
        <v>1E-3</v>
      </c>
      <c r="F31" s="19">
        <v>0</v>
      </c>
      <c r="G31" s="19">
        <v>0</v>
      </c>
      <c r="H31" s="19"/>
    </row>
    <row r="32" spans="1:8" ht="17.100000000000001" customHeight="1" x14ac:dyDescent="0.25">
      <c r="A32" s="9" t="s">
        <v>88</v>
      </c>
      <c r="B32" s="10">
        <v>16</v>
      </c>
      <c r="C32" s="19">
        <v>2E-3</v>
      </c>
      <c r="D32" s="19">
        <v>3.0000000000000001E-3</v>
      </c>
      <c r="E32" s="19">
        <v>1E-3</v>
      </c>
      <c r="F32" s="19">
        <v>0</v>
      </c>
      <c r="G32" s="19">
        <v>1E-3</v>
      </c>
      <c r="H32" s="19"/>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0x9xjMvcklVpwtUlvO7g5xDWBbNdWGc5fJKHwjGrPT2x2hpZlW0CzPz0ahs9PcmeE2BZTNNjFcuWIONqZLXnlg==" saltValue="tQSH7Z7Mf6VaPQiXE9Ru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6</v>
      </c>
      <c r="C9" s="22">
        <v>15</v>
      </c>
      <c r="D9" s="22">
        <v>44</v>
      </c>
      <c r="E9" s="22">
        <v>238</v>
      </c>
    </row>
    <row r="10" spans="1:5" ht="17.100000000000001" customHeight="1" x14ac:dyDescent="0.25"/>
  </sheetData>
  <sheetProtection algorithmName="SHA-512" hashValue="2Gmr+qsG92349/eqdRZ2Q+kWl42rNDHnR/2dQLzucUjMMmpHdmV145jFaulLnkgGuBPfwSx4Pj7hfPynQ7silQ==" saltValue="D0g7JOi/IbXWTpa38AK0B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7</v>
      </c>
      <c r="C61" s="9">
        <v>6</v>
      </c>
      <c r="D61" s="9">
        <v>1</v>
      </c>
    </row>
    <row r="62" spans="1:4" ht="17.100000000000001" customHeight="1" x14ac:dyDescent="0.25">
      <c r="A62" s="11">
        <v>44884</v>
      </c>
      <c r="B62" s="9">
        <v>6</v>
      </c>
      <c r="C62" s="9">
        <v>5</v>
      </c>
      <c r="D62" s="9">
        <v>1</v>
      </c>
    </row>
    <row r="63" spans="1:4" ht="17.100000000000001" customHeight="1" x14ac:dyDescent="0.25">
      <c r="A63" s="11">
        <v>44891</v>
      </c>
      <c r="B63" s="9">
        <v>12</v>
      </c>
      <c r="C63" s="9">
        <v>12</v>
      </c>
      <c r="D63" s="9">
        <v>0</v>
      </c>
    </row>
    <row r="64" spans="1:4" ht="17.100000000000001" customHeight="1" x14ac:dyDescent="0.25">
      <c r="A64" s="11">
        <v>44898</v>
      </c>
      <c r="B64" s="9">
        <v>18</v>
      </c>
      <c r="C64" s="9">
        <v>12</v>
      </c>
      <c r="D64" s="9">
        <v>6</v>
      </c>
    </row>
    <row r="65" spans="1:4" ht="17.100000000000001" customHeight="1" x14ac:dyDescent="0.25">
      <c r="A65" s="11">
        <v>44905</v>
      </c>
      <c r="B65" s="9">
        <v>5</v>
      </c>
      <c r="C65" s="9">
        <v>4</v>
      </c>
      <c r="D65" s="9">
        <v>1</v>
      </c>
    </row>
    <row r="66" spans="1:4" ht="17.100000000000001" customHeight="1" x14ac:dyDescent="0.25">
      <c r="A66" s="11">
        <v>44912</v>
      </c>
      <c r="B66" s="9">
        <v>2</v>
      </c>
      <c r="C66" s="9">
        <v>0</v>
      </c>
      <c r="D66" s="9">
        <v>2</v>
      </c>
    </row>
    <row r="67" spans="1:4" ht="17.100000000000001" customHeight="1" x14ac:dyDescent="0.25">
      <c r="A67" s="11">
        <v>44919</v>
      </c>
      <c r="B67" s="9">
        <v>1</v>
      </c>
      <c r="C67" s="9">
        <v>0</v>
      </c>
      <c r="D67" s="9">
        <v>1</v>
      </c>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ImeOi3lsclsPJjv7u6FqOHr3VEBOuqAzvatbdU6VhYO85BL1v9Ovae2r++6e+Qjuhc26vnV8grXTErc8Sexwkg==" saltValue="qVbtnlCghh4pfOKjpnNUr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1.4999999999999999E-2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1.6E-2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L/ZiKvB4xqO2QnKanoxf8H6y8rW91bRWsdyQD7xeQq7EN66iEThg9z+4yC+4u9iv1g7nXmNQm4g6MSDRhyIqxw==" saltValue="QFjbm91qiZm7p2grKRDrI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0</v>
      </c>
      <c r="E14" s="10">
        <v>0</v>
      </c>
      <c r="F14" s="10">
        <v>0</v>
      </c>
      <c r="G14" s="10">
        <v>0</v>
      </c>
      <c r="H14" s="10">
        <v>0</v>
      </c>
      <c r="I14" s="19"/>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x+JgSl9YoiGOoE+hCb4Z211nvWFVY64oX3/J5WosXGG3lWxOQzsnIFWgnJlhCSMOi9KsJw/YmnENUQSmsJIvVg==" saltValue="spH8/S55kxn2qfDrUi9S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0.10299999999999999</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0.156</v>
      </c>
    </row>
    <row r="7" spans="1:8" ht="17.100000000000001" customHeight="1" x14ac:dyDescent="0.25">
      <c r="A7" s="9" t="s">
        <v>82</v>
      </c>
      <c r="B7" s="10">
        <v>43</v>
      </c>
      <c r="C7" s="19">
        <v>8.0000000000000002E-3</v>
      </c>
      <c r="D7" s="19">
        <v>0.01</v>
      </c>
      <c r="E7" s="19">
        <v>1.4E-2</v>
      </c>
      <c r="F7" s="19">
        <v>4.0000000000000001E-3</v>
      </c>
      <c r="G7" s="19">
        <v>7.0000000000000007E-2</v>
      </c>
      <c r="H7" s="19">
        <v>0.16800000000000001</v>
      </c>
    </row>
    <row r="8" spans="1:8" ht="17.100000000000001" customHeight="1" x14ac:dyDescent="0.25">
      <c r="A8" s="9" t="s">
        <v>83</v>
      </c>
      <c r="B8" s="10">
        <v>44</v>
      </c>
      <c r="C8" s="19">
        <v>1.4999999999999999E-2</v>
      </c>
      <c r="D8" s="19">
        <v>1.6E-2</v>
      </c>
      <c r="E8" s="19">
        <v>1.4E-2</v>
      </c>
      <c r="F8" s="19">
        <v>0</v>
      </c>
      <c r="G8" s="19">
        <v>8.1000000000000003E-2</v>
      </c>
      <c r="H8" s="19">
        <v>0.17499999999999999</v>
      </c>
    </row>
    <row r="9" spans="1:8" ht="17.100000000000001" customHeight="1" x14ac:dyDescent="0.25">
      <c r="A9" s="9" t="s">
        <v>83</v>
      </c>
      <c r="B9" s="10">
        <v>45</v>
      </c>
      <c r="C9" s="19">
        <v>0.02</v>
      </c>
      <c r="D9" s="19">
        <v>1.4E-2</v>
      </c>
      <c r="E9" s="19">
        <v>2.1999999999999999E-2</v>
      </c>
      <c r="F9" s="19">
        <v>0</v>
      </c>
      <c r="G9" s="19">
        <v>9.9000000000000005E-2</v>
      </c>
      <c r="H9" s="19">
        <v>0.17899999999999999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0.16</v>
      </c>
    </row>
    <row r="11" spans="1:8" ht="17.100000000000001" customHeight="1" x14ac:dyDescent="0.25">
      <c r="A11" s="9" t="s">
        <v>83</v>
      </c>
      <c r="B11" s="10">
        <v>47</v>
      </c>
      <c r="C11" s="19">
        <v>3.9E-2</v>
      </c>
      <c r="D11" s="19">
        <v>0.02</v>
      </c>
      <c r="E11" s="19">
        <v>3.7999999999999999E-2</v>
      </c>
      <c r="F11" s="19">
        <v>0</v>
      </c>
      <c r="G11" s="19">
        <v>0.14000000000000001</v>
      </c>
      <c r="H11" s="19">
        <v>0.13500000000000001</v>
      </c>
    </row>
    <row r="12" spans="1:8" ht="17.100000000000001" customHeight="1" x14ac:dyDescent="0.25">
      <c r="A12" s="9" t="s">
        <v>84</v>
      </c>
      <c r="B12" s="10">
        <v>48</v>
      </c>
      <c r="C12" s="19">
        <v>5.0999999999999997E-2</v>
      </c>
      <c r="D12" s="19">
        <v>3.1E-2</v>
      </c>
      <c r="E12" s="19">
        <v>4.7E-2</v>
      </c>
      <c r="F12" s="19">
        <v>0</v>
      </c>
      <c r="G12" s="19">
        <v>0.14899999999999999</v>
      </c>
      <c r="H12" s="19">
        <v>0.106</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8.4000000000000005E-2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6.6000000000000003E-2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row>
    <row r="17" spans="1:8" ht="17.100000000000001" customHeight="1" x14ac:dyDescent="0.25">
      <c r="A17" s="9" t="s">
        <v>85</v>
      </c>
      <c r="B17" s="10">
        <v>1</v>
      </c>
      <c r="C17" s="19">
        <v>8.4000000000000005E-2</v>
      </c>
      <c r="D17" s="19">
        <v>0.104</v>
      </c>
      <c r="E17" s="19">
        <v>0.13400000000000001</v>
      </c>
      <c r="F17" s="19">
        <v>1E-3</v>
      </c>
      <c r="G17" s="19">
        <v>0.111</v>
      </c>
      <c r="H17" s="19"/>
    </row>
    <row r="18" spans="1:8" ht="17.100000000000001" customHeight="1" x14ac:dyDescent="0.25">
      <c r="A18" s="9" t="s">
        <v>85</v>
      </c>
      <c r="B18" s="10">
        <v>2</v>
      </c>
      <c r="C18" s="19">
        <v>0.104</v>
      </c>
      <c r="D18" s="19">
        <v>0.104</v>
      </c>
      <c r="E18" s="19">
        <v>0.11899999999999999</v>
      </c>
      <c r="F18" s="19">
        <v>2E-3</v>
      </c>
      <c r="G18" s="19">
        <v>7.9000000000000001E-2</v>
      </c>
      <c r="H18" s="19"/>
    </row>
    <row r="19" spans="1:8" ht="17.100000000000001" customHeight="1" x14ac:dyDescent="0.25">
      <c r="A19" s="9" t="s">
        <v>85</v>
      </c>
      <c r="B19" s="10">
        <v>3</v>
      </c>
      <c r="C19" s="19">
        <v>0.13400000000000001</v>
      </c>
      <c r="D19" s="19">
        <v>0.128</v>
      </c>
      <c r="E19" s="19">
        <v>0.124</v>
      </c>
      <c r="F19" s="19">
        <v>1E-3</v>
      </c>
      <c r="G19" s="19">
        <v>6.5000000000000002E-2</v>
      </c>
      <c r="H19" s="19"/>
    </row>
    <row r="20" spans="1:8" ht="17.100000000000001" customHeight="1" x14ac:dyDescent="0.25">
      <c r="A20" s="9" t="s">
        <v>85</v>
      </c>
      <c r="B20" s="10">
        <v>4</v>
      </c>
      <c r="C20" s="19">
        <v>0.159</v>
      </c>
      <c r="D20" s="19">
        <v>0.153</v>
      </c>
      <c r="E20" s="19">
        <v>0.124</v>
      </c>
      <c r="F20" s="19">
        <v>0</v>
      </c>
      <c r="G20" s="19">
        <v>4.8000000000000001E-2</v>
      </c>
      <c r="H20" s="19"/>
    </row>
    <row r="21" spans="1:8" ht="17.100000000000001" customHeight="1" x14ac:dyDescent="0.25">
      <c r="A21" s="9" t="s">
        <v>86</v>
      </c>
      <c r="B21" s="10">
        <v>5</v>
      </c>
      <c r="C21" s="19">
        <v>0.16400000000000001</v>
      </c>
      <c r="D21" s="19">
        <v>0.161</v>
      </c>
      <c r="E21" s="19">
        <v>0.129</v>
      </c>
      <c r="F21" s="19">
        <v>0</v>
      </c>
      <c r="G21" s="19">
        <v>4.2000000000000003E-2</v>
      </c>
      <c r="H21" s="19"/>
    </row>
    <row r="22" spans="1:8" ht="17.100000000000001" customHeight="1" x14ac:dyDescent="0.25">
      <c r="A22" s="9" t="s">
        <v>86</v>
      </c>
      <c r="B22" s="10">
        <v>6</v>
      </c>
      <c r="C22" s="19">
        <v>0.16900000000000001</v>
      </c>
      <c r="D22" s="19">
        <v>0.184</v>
      </c>
      <c r="E22" s="19">
        <v>0.121</v>
      </c>
      <c r="F22" s="19">
        <v>0</v>
      </c>
      <c r="G22" s="19">
        <v>3.5000000000000003E-2</v>
      </c>
      <c r="H22" s="19"/>
    </row>
    <row r="23" spans="1:8" ht="17.100000000000001" customHeight="1" x14ac:dyDescent="0.25">
      <c r="A23" s="9" t="s">
        <v>86</v>
      </c>
      <c r="B23" s="10">
        <v>7</v>
      </c>
      <c r="C23" s="19">
        <v>0.161</v>
      </c>
      <c r="D23" s="19">
        <v>0.17499999999999999</v>
      </c>
      <c r="E23" s="19">
        <v>0.128</v>
      </c>
      <c r="F23" s="19">
        <v>0</v>
      </c>
      <c r="G23" s="19">
        <v>3.2000000000000001E-2</v>
      </c>
      <c r="H23" s="19"/>
    </row>
    <row r="24" spans="1:8" ht="17.100000000000001" customHeight="1" x14ac:dyDescent="0.25">
      <c r="A24" s="9" t="s">
        <v>86</v>
      </c>
      <c r="B24" s="10">
        <v>8</v>
      </c>
      <c r="C24" s="19">
        <v>0.155</v>
      </c>
      <c r="D24" s="19">
        <v>0.16700000000000001</v>
      </c>
      <c r="E24" s="19">
        <v>0.122</v>
      </c>
      <c r="F24" s="19">
        <v>0</v>
      </c>
      <c r="G24" s="19">
        <v>2.9000000000000001E-2</v>
      </c>
      <c r="H24" s="19"/>
    </row>
    <row r="25" spans="1:8" ht="17.100000000000001" customHeight="1" x14ac:dyDescent="0.25">
      <c r="A25" s="9" t="s">
        <v>87</v>
      </c>
      <c r="B25" s="10">
        <v>9</v>
      </c>
      <c r="C25" s="19">
        <v>0.123</v>
      </c>
      <c r="D25" s="19">
        <v>0.127</v>
      </c>
      <c r="E25" s="19">
        <v>0.10199999999999999</v>
      </c>
      <c r="F25" s="19">
        <v>0</v>
      </c>
      <c r="G25" s="19">
        <v>2.1999999999999999E-2</v>
      </c>
      <c r="H25" s="19"/>
    </row>
    <row r="26" spans="1:8" ht="17.100000000000001" customHeight="1" x14ac:dyDescent="0.25">
      <c r="A26" s="9" t="s">
        <v>87</v>
      </c>
      <c r="B26" s="10">
        <v>10</v>
      </c>
      <c r="C26" s="19">
        <v>0.104</v>
      </c>
      <c r="D26" s="19">
        <v>0.13300000000000001</v>
      </c>
      <c r="E26" s="19">
        <v>8.5999999999999993E-2</v>
      </c>
      <c r="F26" s="19">
        <v>0</v>
      </c>
      <c r="G26" s="19">
        <v>1.6E-2</v>
      </c>
      <c r="H26" s="19"/>
    </row>
    <row r="27" spans="1:8" ht="17.100000000000001" customHeight="1" x14ac:dyDescent="0.25">
      <c r="A27" s="9" t="s">
        <v>87</v>
      </c>
      <c r="B27" s="10">
        <v>11</v>
      </c>
      <c r="C27" s="19">
        <v>0.09</v>
      </c>
      <c r="D27" s="19">
        <v>0.11700000000000001</v>
      </c>
      <c r="E27" s="19">
        <v>6.3E-2</v>
      </c>
      <c r="F27" s="19">
        <v>0</v>
      </c>
      <c r="G27" s="19">
        <v>1.4999999999999999E-2</v>
      </c>
      <c r="H27" s="19"/>
    </row>
    <row r="28" spans="1:8" ht="17.100000000000001" customHeight="1" x14ac:dyDescent="0.25">
      <c r="A28" s="9" t="s">
        <v>87</v>
      </c>
      <c r="B28" s="10">
        <v>12</v>
      </c>
      <c r="C28" s="19">
        <v>9.4E-2</v>
      </c>
      <c r="D28" s="19">
        <v>9.2999999999999999E-2</v>
      </c>
      <c r="E28" s="19">
        <v>5.8999999999999997E-2</v>
      </c>
      <c r="F28" s="19">
        <v>2E-3</v>
      </c>
      <c r="G28" s="19">
        <v>1.7999999999999999E-2</v>
      </c>
      <c r="H28" s="19"/>
    </row>
    <row r="29" spans="1:8" ht="17.100000000000001" customHeight="1" x14ac:dyDescent="0.25">
      <c r="A29" s="9" t="s">
        <v>88</v>
      </c>
      <c r="B29" s="10">
        <v>13</v>
      </c>
      <c r="C29" s="19">
        <v>7.4999999999999997E-2</v>
      </c>
      <c r="D29" s="19">
        <v>7.3999999999999996E-2</v>
      </c>
      <c r="E29" s="19">
        <v>4.2000000000000003E-2</v>
      </c>
      <c r="F29" s="19">
        <v>0</v>
      </c>
      <c r="G29" s="19">
        <v>1.6E-2</v>
      </c>
      <c r="H29" s="19"/>
    </row>
    <row r="30" spans="1:8" ht="17.100000000000001" customHeight="1" x14ac:dyDescent="0.25">
      <c r="A30" s="9" t="s">
        <v>88</v>
      </c>
      <c r="B30" s="10">
        <v>14</v>
      </c>
      <c r="C30" s="19">
        <v>6.6000000000000003E-2</v>
      </c>
      <c r="D30" s="19">
        <v>6.5000000000000002E-2</v>
      </c>
      <c r="E30" s="19">
        <v>1.9E-2</v>
      </c>
      <c r="F30" s="19">
        <v>0</v>
      </c>
      <c r="G30" s="19">
        <v>1.4E-2</v>
      </c>
      <c r="H30" s="19"/>
    </row>
    <row r="31" spans="1:8" ht="17.100000000000001" customHeight="1" x14ac:dyDescent="0.25">
      <c r="A31" s="9" t="s">
        <v>88</v>
      </c>
      <c r="B31" s="10">
        <v>15</v>
      </c>
      <c r="C31" s="19">
        <v>4.5999999999999999E-2</v>
      </c>
      <c r="D31" s="19">
        <v>4.9000000000000002E-2</v>
      </c>
      <c r="E31" s="19">
        <v>2.3E-2</v>
      </c>
      <c r="F31" s="19">
        <v>2E-3</v>
      </c>
      <c r="G31" s="19">
        <v>1.2999999999999999E-2</v>
      </c>
      <c r="H31" s="19"/>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0.01</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7.0000000000000007E-2</v>
      </c>
      <c r="H55" s="20"/>
    </row>
    <row r="56" spans="1:8" ht="17.100000000000001" customHeight="1" x14ac:dyDescent="0.25"/>
  </sheetData>
  <sheetProtection algorithmName="SHA-512" hashValue="M5/N/zDB5HHpQ65nUxcj7a3G1scxX7feE2iwUsnb5THkKS0Hb1gVrq5Y71DXR1YZ03UygIzfnakqRHbMWpwyPA==" saltValue="/X+wujeKUTcsdE4AQcrMP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1.2999999999999999E-2</v>
      </c>
    </row>
    <row r="16" spans="1:8" ht="17.100000000000001" customHeight="1" x14ac:dyDescent="0.25">
      <c r="A16" s="9" t="s">
        <v>84</v>
      </c>
      <c r="B16" s="10">
        <v>52</v>
      </c>
      <c r="C16" s="19">
        <v>5.0000000000000001E-3</v>
      </c>
      <c r="D16" s="19">
        <v>6.0000000000000001E-3</v>
      </c>
      <c r="E16" s="19">
        <v>0.01</v>
      </c>
      <c r="F16" s="19">
        <v>0</v>
      </c>
      <c r="G16" s="19">
        <v>1.2E-2</v>
      </c>
      <c r="H16" s="19"/>
    </row>
    <row r="17" spans="1:8" ht="17.100000000000001" customHeight="1" x14ac:dyDescent="0.25">
      <c r="A17" s="9" t="s">
        <v>85</v>
      </c>
      <c r="B17" s="10">
        <v>1</v>
      </c>
      <c r="C17" s="19">
        <v>1.2E-2</v>
      </c>
      <c r="D17" s="19">
        <v>8.0000000000000002E-3</v>
      </c>
      <c r="E17" s="19">
        <v>1.4999999999999999E-2</v>
      </c>
      <c r="F17" s="19">
        <v>0</v>
      </c>
      <c r="G17" s="19">
        <v>1.0999999999999999E-2</v>
      </c>
      <c r="H17" s="19"/>
    </row>
    <row r="18" spans="1:8" ht="17.100000000000001" customHeight="1" x14ac:dyDescent="0.25">
      <c r="A18" s="9" t="s">
        <v>85</v>
      </c>
      <c r="B18" s="10">
        <v>2</v>
      </c>
      <c r="C18" s="19">
        <v>1.4999999999999999E-2</v>
      </c>
      <c r="D18" s="19">
        <v>7.0000000000000001E-3</v>
      </c>
      <c r="E18" s="19">
        <v>1.2999999999999999E-2</v>
      </c>
      <c r="F18" s="19">
        <v>0</v>
      </c>
      <c r="G18" s="19">
        <v>8.9999999999999993E-3</v>
      </c>
      <c r="H18" s="19"/>
    </row>
    <row r="19" spans="1:8" ht="17.100000000000001" customHeight="1" x14ac:dyDescent="0.25">
      <c r="A19" s="9" t="s">
        <v>85</v>
      </c>
      <c r="B19" s="10">
        <v>3</v>
      </c>
      <c r="C19" s="19">
        <v>1.2999999999999999E-2</v>
      </c>
      <c r="D19" s="19">
        <v>8.0000000000000002E-3</v>
      </c>
      <c r="E19" s="19">
        <v>1.4999999999999999E-2</v>
      </c>
      <c r="F19" s="19">
        <v>0</v>
      </c>
      <c r="G19" s="19">
        <v>5.0000000000000001E-3</v>
      </c>
      <c r="H19" s="19"/>
    </row>
    <row r="20" spans="1:8" ht="17.100000000000001" customHeight="1" x14ac:dyDescent="0.25">
      <c r="A20" s="9" t="s">
        <v>85</v>
      </c>
      <c r="B20" s="10">
        <v>4</v>
      </c>
      <c r="C20" s="19">
        <v>0.01</v>
      </c>
      <c r="D20" s="19">
        <v>8.9999999999999993E-3</v>
      </c>
      <c r="E20" s="19">
        <v>1.2999999999999999E-2</v>
      </c>
      <c r="F20" s="19">
        <v>0</v>
      </c>
      <c r="G20" s="19">
        <v>3.0000000000000001E-3</v>
      </c>
      <c r="H20" s="19"/>
    </row>
    <row r="21" spans="1:8" ht="17.100000000000001" customHeight="1" x14ac:dyDescent="0.25">
      <c r="A21" s="9" t="s">
        <v>86</v>
      </c>
      <c r="B21" s="10">
        <v>5</v>
      </c>
      <c r="C21" s="19">
        <v>1.4E-2</v>
      </c>
      <c r="D21" s="19">
        <v>1.2E-2</v>
      </c>
      <c r="E21" s="19">
        <v>0.01</v>
      </c>
      <c r="F21" s="19">
        <v>0</v>
      </c>
      <c r="G21" s="19">
        <v>2E-3</v>
      </c>
      <c r="H21" s="19"/>
    </row>
    <row r="22" spans="1:8" ht="17.100000000000001" customHeight="1" x14ac:dyDescent="0.25">
      <c r="A22" s="9" t="s">
        <v>86</v>
      </c>
      <c r="B22" s="10">
        <v>6</v>
      </c>
      <c r="C22" s="19">
        <v>1.6E-2</v>
      </c>
      <c r="D22" s="19">
        <v>0.01</v>
      </c>
      <c r="E22" s="19">
        <v>1.6E-2</v>
      </c>
      <c r="F22" s="19">
        <v>1E-3</v>
      </c>
      <c r="G22" s="19">
        <v>2E-3</v>
      </c>
      <c r="H22" s="19"/>
    </row>
    <row r="23" spans="1:8" ht="17.100000000000001" customHeight="1" x14ac:dyDescent="0.25">
      <c r="A23" s="9" t="s">
        <v>86</v>
      </c>
      <c r="B23" s="10">
        <v>7</v>
      </c>
      <c r="C23" s="19">
        <v>1.0999999999999999E-2</v>
      </c>
      <c r="D23" s="19">
        <v>1.2999999999999999E-2</v>
      </c>
      <c r="E23" s="19">
        <v>0.01</v>
      </c>
      <c r="F23" s="19">
        <v>0</v>
      </c>
      <c r="G23" s="19">
        <v>1E-3</v>
      </c>
      <c r="H23" s="19"/>
    </row>
    <row r="24" spans="1:8" ht="17.100000000000001" customHeight="1" x14ac:dyDescent="0.25">
      <c r="A24" s="9" t="s">
        <v>86</v>
      </c>
      <c r="B24" s="10">
        <v>8</v>
      </c>
      <c r="C24" s="19">
        <v>1.2999999999999999E-2</v>
      </c>
      <c r="D24" s="19">
        <v>1.2E-2</v>
      </c>
      <c r="E24" s="19">
        <v>1.4E-2</v>
      </c>
      <c r="F24" s="19">
        <v>1E-3</v>
      </c>
      <c r="G24" s="19">
        <v>2E-3</v>
      </c>
      <c r="H24" s="19"/>
    </row>
    <row r="25" spans="1:8" ht="17.100000000000001" customHeight="1" x14ac:dyDescent="0.25">
      <c r="A25" s="9" t="s">
        <v>87</v>
      </c>
      <c r="B25" s="10">
        <v>9</v>
      </c>
      <c r="C25" s="19">
        <v>8.0000000000000002E-3</v>
      </c>
      <c r="D25" s="19">
        <v>1.4999999999999999E-2</v>
      </c>
      <c r="E25" s="19">
        <v>1.6E-2</v>
      </c>
      <c r="F25" s="19">
        <v>1E-3</v>
      </c>
      <c r="G25" s="19">
        <v>2E-3</v>
      </c>
      <c r="H25" s="19"/>
    </row>
    <row r="26" spans="1:8" ht="17.100000000000001" customHeight="1" x14ac:dyDescent="0.25">
      <c r="A26" s="9" t="s">
        <v>87</v>
      </c>
      <c r="B26" s="10">
        <v>10</v>
      </c>
      <c r="C26" s="19">
        <v>1.2E-2</v>
      </c>
      <c r="D26" s="19">
        <v>1.4E-2</v>
      </c>
      <c r="E26" s="19">
        <v>0.01</v>
      </c>
      <c r="F26" s="19">
        <v>0</v>
      </c>
      <c r="G26" s="19">
        <v>1E-3</v>
      </c>
      <c r="H26" s="19"/>
    </row>
    <row r="27" spans="1:8" ht="17.100000000000001" customHeight="1" x14ac:dyDescent="0.25">
      <c r="A27" s="9" t="s">
        <v>87</v>
      </c>
      <c r="B27" s="10">
        <v>11</v>
      </c>
      <c r="C27" s="19">
        <v>8.9999999999999993E-3</v>
      </c>
      <c r="D27" s="19">
        <v>1.0999999999999999E-2</v>
      </c>
      <c r="E27" s="19">
        <v>7.0000000000000001E-3</v>
      </c>
      <c r="F27" s="19">
        <v>0</v>
      </c>
      <c r="G27" s="19">
        <v>2E-3</v>
      </c>
      <c r="H27" s="19"/>
    </row>
    <row r="28" spans="1:8" ht="17.100000000000001" customHeight="1" x14ac:dyDescent="0.25">
      <c r="A28" s="9" t="s">
        <v>87</v>
      </c>
      <c r="B28" s="10">
        <v>12</v>
      </c>
      <c r="C28" s="19">
        <v>8.0000000000000002E-3</v>
      </c>
      <c r="D28" s="19">
        <v>0.01</v>
      </c>
      <c r="E28" s="19">
        <v>6.0000000000000001E-3</v>
      </c>
      <c r="F28" s="19">
        <v>0</v>
      </c>
      <c r="G28" s="19">
        <v>1E-3</v>
      </c>
      <c r="H28" s="19"/>
    </row>
    <row r="29" spans="1:8" ht="17.100000000000001" customHeight="1" x14ac:dyDescent="0.25">
      <c r="A29" s="9" t="s">
        <v>88</v>
      </c>
      <c r="B29" s="10">
        <v>13</v>
      </c>
      <c r="C29" s="19">
        <v>5.0000000000000001E-3</v>
      </c>
      <c r="D29" s="19">
        <v>8.9999999999999993E-3</v>
      </c>
      <c r="E29" s="19">
        <v>2E-3</v>
      </c>
      <c r="F29" s="19">
        <v>1E-3</v>
      </c>
      <c r="G29" s="19">
        <v>1E-3</v>
      </c>
      <c r="H29" s="19"/>
    </row>
    <row r="30" spans="1:8" ht="17.100000000000001" customHeight="1" x14ac:dyDescent="0.25">
      <c r="A30" s="9" t="s">
        <v>88</v>
      </c>
      <c r="B30" s="10">
        <v>14</v>
      </c>
      <c r="C30" s="19">
        <v>5.0000000000000001E-3</v>
      </c>
      <c r="D30" s="19">
        <v>8.0000000000000002E-3</v>
      </c>
      <c r="E30" s="19">
        <v>1E-3</v>
      </c>
      <c r="F30" s="19">
        <v>0</v>
      </c>
      <c r="G30" s="19">
        <v>1E-3</v>
      </c>
      <c r="H30" s="19"/>
    </row>
    <row r="31" spans="1:8" ht="17.100000000000001" customHeight="1" x14ac:dyDescent="0.25">
      <c r="A31" s="9" t="s">
        <v>88</v>
      </c>
      <c r="B31" s="10">
        <v>15</v>
      </c>
      <c r="C31" s="19">
        <v>2E-3</v>
      </c>
      <c r="D31" s="19">
        <v>3.0000000000000001E-3</v>
      </c>
      <c r="E31" s="19">
        <v>0</v>
      </c>
      <c r="F31" s="19">
        <v>0</v>
      </c>
      <c r="G31" s="19">
        <v>1E-3</v>
      </c>
      <c r="H31" s="19"/>
    </row>
    <row r="32" spans="1:8" ht="17.100000000000001" customHeight="1" x14ac:dyDescent="0.25">
      <c r="A32" s="9" t="s">
        <v>88</v>
      </c>
      <c r="B32" s="10">
        <v>16</v>
      </c>
      <c r="C32" s="19">
        <v>2E-3</v>
      </c>
      <c r="D32" s="19">
        <v>4.0000000000000001E-3</v>
      </c>
      <c r="E32" s="19">
        <v>0</v>
      </c>
      <c r="F32" s="19">
        <v>0</v>
      </c>
      <c r="G32" s="19">
        <v>2E-3</v>
      </c>
      <c r="H32" s="19"/>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7MexaXUwiF+wOjvIHtjvaO8tBO0bhCqO/NPsUXjmnzn+1HUI505UTF0jiMpXsowFTn7dgAcmcoP62gc7pPJl6w==" saltValue="oGC07v4yHnFTMkNzWB9wu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1</v>
      </c>
      <c r="E4" s="12">
        <v>9</v>
      </c>
    </row>
    <row r="5" spans="1:5" ht="17.100000000000001" customHeight="1" x14ac:dyDescent="0.25">
      <c r="A5" s="9" t="s">
        <v>114</v>
      </c>
      <c r="B5" s="12">
        <v>107</v>
      </c>
      <c r="C5" s="12">
        <v>2</v>
      </c>
      <c r="D5" s="12">
        <v>12</v>
      </c>
      <c r="E5" s="12">
        <v>14</v>
      </c>
    </row>
    <row r="6" spans="1:5" ht="17.100000000000001" customHeight="1" x14ac:dyDescent="0.25">
      <c r="A6" s="14" t="s">
        <v>115</v>
      </c>
      <c r="B6" s="22">
        <v>382</v>
      </c>
      <c r="C6" s="22">
        <v>30</v>
      </c>
      <c r="D6" s="22">
        <v>42</v>
      </c>
      <c r="E6" s="22">
        <v>221</v>
      </c>
    </row>
    <row r="7" spans="1:5" ht="17.100000000000001" customHeight="1" x14ac:dyDescent="0.25"/>
  </sheetData>
  <sheetProtection algorithmName="SHA-512" hashValue="bidcy+O+jQVfEBcwtIHW8qoa2d4YGGICfX/emW9m3Qnzus0T32IjMuZgXgm1CrdDn07d6p61zckPWayVW/+GTg==" saltValue="fsrYv9eHKJlIpqjGG8Qh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12</v>
      </c>
      <c r="D12" s="9">
        <v>0</v>
      </c>
      <c r="E12" s="9">
        <v>12</v>
      </c>
    </row>
    <row r="13" spans="1:5" ht="17.100000000000001" customHeight="1" x14ac:dyDescent="0.25">
      <c r="A13" s="9" t="s">
        <v>84</v>
      </c>
      <c r="B13" s="10">
        <v>49</v>
      </c>
      <c r="C13" s="9">
        <v>14</v>
      </c>
      <c r="D13" s="9">
        <v>3</v>
      </c>
      <c r="E13" s="9">
        <v>17</v>
      </c>
    </row>
    <row r="14" spans="1:5" ht="17.100000000000001" customHeight="1" x14ac:dyDescent="0.25">
      <c r="A14" s="9" t="s">
        <v>84</v>
      </c>
      <c r="B14" s="10">
        <v>50</v>
      </c>
      <c r="C14" s="9">
        <v>4</v>
      </c>
      <c r="D14" s="9">
        <v>7</v>
      </c>
      <c r="E14" s="9">
        <v>11</v>
      </c>
    </row>
    <row r="15" spans="1:5" ht="17.100000000000001" customHeight="1" x14ac:dyDescent="0.25">
      <c r="A15" s="9" t="s">
        <v>84</v>
      </c>
      <c r="B15" s="10">
        <v>51</v>
      </c>
      <c r="C15" s="9">
        <v>0</v>
      </c>
      <c r="D15" s="9">
        <v>6</v>
      </c>
      <c r="E15" s="9">
        <v>6</v>
      </c>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btN4B26VxBrS4enowDgHlwuuQ3yi/9ZTUWaBhkiOygLz3so/++8ecf5vEA2d/LaxHO2DXVvfs5Cl0GK5wgmVBg==" saltValue="/fo3O+JUryNFn8ZIn809p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UhRXT3s8kL5bn2tRIsYfU2Zcuq8XCmP+TkVVLZ5oK4DPjcWLaWjScsjbMTfeWqcDn4OBpg961AcrhBzyVFMOaA==" saltValue="eZ8Tv14/PbZTX18HL0S0n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5.0000000000000001E-4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2.5000000000000001E-3</v>
      </c>
    </row>
    <row r="12" spans="1:8" ht="17.100000000000001" customHeight="1" x14ac:dyDescent="0.25">
      <c r="A12" s="9" t="s">
        <v>84</v>
      </c>
      <c r="B12" s="10">
        <v>48</v>
      </c>
      <c r="C12" s="16">
        <v>0</v>
      </c>
      <c r="D12" s="16">
        <v>0</v>
      </c>
      <c r="E12" s="16">
        <v>2.0000000000000001E-4</v>
      </c>
      <c r="F12" s="16">
        <v>0</v>
      </c>
      <c r="G12" s="16">
        <v>6.9999999999999999E-4</v>
      </c>
      <c r="H12" s="16">
        <v>1.9E-3</v>
      </c>
    </row>
    <row r="13" spans="1:8" ht="17.100000000000001" customHeight="1" x14ac:dyDescent="0.25">
      <c r="A13" s="9" t="s">
        <v>84</v>
      </c>
      <c r="B13" s="10">
        <v>49</v>
      </c>
      <c r="C13" s="16">
        <v>2.0000000000000001E-4</v>
      </c>
      <c r="D13" s="16">
        <v>0</v>
      </c>
      <c r="E13" s="16">
        <v>2.0000000000000001E-4</v>
      </c>
      <c r="F13" s="16">
        <v>0</v>
      </c>
      <c r="G13" s="16">
        <v>8.0000000000000004E-4</v>
      </c>
      <c r="H13" s="16">
        <v>2.8999999999999998E-3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2.5000000000000001E-3</v>
      </c>
    </row>
    <row r="15" spans="1:8" ht="17.100000000000001" customHeight="1" x14ac:dyDescent="0.25">
      <c r="A15" s="9" t="s">
        <v>84</v>
      </c>
      <c r="B15" s="10">
        <v>51</v>
      </c>
      <c r="C15" s="16">
        <v>0</v>
      </c>
      <c r="D15" s="16">
        <v>0</v>
      </c>
      <c r="E15" s="16">
        <v>0</v>
      </c>
      <c r="F15" s="16">
        <v>1E-4</v>
      </c>
      <c r="G15" s="16">
        <v>1.1000000000000001E-3</v>
      </c>
      <c r="H15" s="16">
        <v>4.4000000000000003E-3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6.9999999999999999E-4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G+I+HTN/huViJLxvrVrf+o5trVDC8ap1tV0XRAK+J6BFnIReVw262xPku7ZDEFXSIrEpPGCLvrpZ5oPNKTM4Ug==" saltValue="4VbdTMU8tuAO9Doj1ANxC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9</v>
      </c>
      <c r="C9" s="22">
        <v>4</v>
      </c>
      <c r="D9" s="22">
        <v>5</v>
      </c>
      <c r="E9" s="22">
        <v>64</v>
      </c>
    </row>
    <row r="10" spans="1:5" ht="17.100000000000001" customHeight="1" x14ac:dyDescent="0.25"/>
  </sheetData>
  <sheetProtection algorithmName="SHA-512" hashValue="iUTPc5k9rofMQmMCRFXApDYjKnRqUwrJVA7WhM++NjqOwosxiYulVFpjROXtWzNd9Z2SxaQa2vW0ZGEeAzi8OQ==" saltValue="ZJYgWtJiB5FOzWeb8LsY9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7.8E-2</v>
      </c>
      <c r="D11" s="19">
        <v>3.6999999999999998E-2</v>
      </c>
      <c r="E11" s="19">
        <v>0.01</v>
      </c>
      <c r="F11" s="19">
        <v>3.2000000000000001E-2</v>
      </c>
      <c r="G11" s="19">
        <v>0.19400000000000001</v>
      </c>
      <c r="H11" s="19">
        <v>6.5000000000000002E-2</v>
      </c>
    </row>
    <row r="12" spans="1:8" ht="17.100000000000001" customHeight="1" x14ac:dyDescent="0.25">
      <c r="A12" s="9" t="s">
        <v>84</v>
      </c>
      <c r="B12" s="10">
        <v>48</v>
      </c>
      <c r="C12" s="19">
        <v>6.0999999999999999E-2</v>
      </c>
      <c r="D12" s="19">
        <v>4.3999999999999997E-2</v>
      </c>
      <c r="E12" s="19">
        <v>1.7000000000000001E-2</v>
      </c>
      <c r="F12" s="19">
        <v>2.9000000000000001E-2</v>
      </c>
      <c r="G12" s="19">
        <v>0.155</v>
      </c>
      <c r="H12" s="19">
        <v>7.4999999999999997E-2</v>
      </c>
    </row>
    <row r="13" spans="1:8" ht="17.100000000000001" customHeight="1" x14ac:dyDescent="0.25">
      <c r="A13" s="9" t="s">
        <v>84</v>
      </c>
      <c r="B13" s="10">
        <v>49</v>
      </c>
      <c r="C13" s="19">
        <v>5.1999999999999998E-2</v>
      </c>
      <c r="D13" s="19">
        <v>3.5999999999999997E-2</v>
      </c>
      <c r="E13" s="19">
        <v>2.1000000000000001E-2</v>
      </c>
      <c r="F13" s="19">
        <v>0.03</v>
      </c>
      <c r="G13" s="19">
        <v>0.161</v>
      </c>
      <c r="H13" s="19">
        <v>7.3999999999999996E-2</v>
      </c>
    </row>
    <row r="14" spans="1:8" ht="17.100000000000001" customHeight="1" x14ac:dyDescent="0.25">
      <c r="A14" s="9" t="s">
        <v>84</v>
      </c>
      <c r="B14" s="10">
        <v>50</v>
      </c>
      <c r="C14" s="19">
        <v>5.1999999999999998E-2</v>
      </c>
      <c r="D14" s="19">
        <v>5.3999999999999999E-2</v>
      </c>
      <c r="E14" s="19">
        <v>3.5000000000000003E-2</v>
      </c>
      <c r="F14" s="19">
        <v>2.8000000000000001E-2</v>
      </c>
      <c r="G14" s="19">
        <v>0.17100000000000001</v>
      </c>
      <c r="H14" s="19">
        <v>7.3999999999999996E-2</v>
      </c>
    </row>
    <row r="15" spans="1:8" ht="17.100000000000001" customHeight="1" x14ac:dyDescent="0.25">
      <c r="A15" s="9" t="s">
        <v>84</v>
      </c>
      <c r="B15" s="10">
        <v>51</v>
      </c>
      <c r="C15" s="19">
        <v>6.2E-2</v>
      </c>
      <c r="D15" s="19">
        <v>5.0999999999999997E-2</v>
      </c>
      <c r="E15" s="19">
        <v>9.7000000000000003E-2</v>
      </c>
      <c r="F15" s="19">
        <v>4.5999999999999999E-2</v>
      </c>
      <c r="G15" s="19">
        <v>0.23300000000000001</v>
      </c>
      <c r="H15" s="19">
        <v>9.0999999999999998E-2</v>
      </c>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WWIaXSqiU/XeS/1zzCmH6UG5VKMv524Zf4S9uLRRFeBs+UUfcqObVkts5DsxZiM1TGYafjmDNtes8LBODJHURQ==" saltValue="FeCmE6T3+YxUDYcXYzTsQ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IReuYmTZY5EWXYKbRuEi8m/1gJskNRsNvgcOUKfj4iJkBvBs0NaiF+CeiJ6bG+nOLIfITXGxvpWsAgt0Yg4/Fg==" saltValue="nz7EA+QMS8Isn7X22rJrG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0.05</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0.114</v>
      </c>
    </row>
    <row r="9" spans="1:8" ht="17.100000000000001" customHeight="1" x14ac:dyDescent="0.25">
      <c r="A9" s="9" t="s">
        <v>83</v>
      </c>
      <c r="B9" s="10">
        <v>45</v>
      </c>
      <c r="C9" s="19">
        <v>0.08</v>
      </c>
      <c r="D9" s="19">
        <v>2.1999999999999999E-2</v>
      </c>
      <c r="E9" s="19">
        <v>9.2999999999999999E-2</v>
      </c>
      <c r="F9" s="19">
        <v>2E-3</v>
      </c>
      <c r="G9" s="19">
        <v>4.0000000000000001E-3</v>
      </c>
      <c r="H9" s="19">
        <v>0.154</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0.185</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0.223</v>
      </c>
    </row>
    <row r="14" spans="1:8" ht="17.100000000000001" customHeight="1" x14ac:dyDescent="0.25">
      <c r="A14" s="9" t="s">
        <v>84</v>
      </c>
      <c r="B14" s="10">
        <v>50</v>
      </c>
      <c r="C14" s="19">
        <v>0.26300000000000001</v>
      </c>
      <c r="D14" s="19">
        <v>0.19400000000000001</v>
      </c>
      <c r="E14" s="19">
        <v>0.193</v>
      </c>
      <c r="F14" s="19">
        <v>1E-3</v>
      </c>
      <c r="G14" s="19">
        <v>1.7000000000000001E-2</v>
      </c>
      <c r="H14" s="19">
        <v>0.19400000000000001</v>
      </c>
    </row>
    <row r="15" spans="1:8" ht="17.100000000000001" customHeight="1" x14ac:dyDescent="0.25">
      <c r="A15" s="9" t="s">
        <v>84</v>
      </c>
      <c r="B15" s="10">
        <v>51</v>
      </c>
      <c r="C15" s="19">
        <v>0.34</v>
      </c>
      <c r="D15" s="19">
        <v>0.215</v>
      </c>
      <c r="E15" s="19">
        <v>0.28299999999999997</v>
      </c>
      <c r="F15" s="19">
        <v>1E-3</v>
      </c>
      <c r="G15" s="19">
        <v>1.4999999999999999E-2</v>
      </c>
      <c r="H15" s="19">
        <v>0.17599999999999999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row>
    <row r="17" spans="1:8" ht="17.100000000000001" customHeight="1" x14ac:dyDescent="0.25">
      <c r="A17" s="9" t="s">
        <v>85</v>
      </c>
      <c r="B17" s="10">
        <v>1</v>
      </c>
      <c r="C17" s="19">
        <v>0.38800000000000001</v>
      </c>
      <c r="D17" s="19">
        <v>0.17100000000000001</v>
      </c>
      <c r="E17" s="19">
        <v>0.26300000000000001</v>
      </c>
      <c r="F17" s="19">
        <v>1E-3</v>
      </c>
      <c r="G17" s="19">
        <v>6.0000000000000001E-3</v>
      </c>
      <c r="H17" s="19"/>
    </row>
    <row r="18" spans="1:8" ht="17.100000000000001" customHeight="1" x14ac:dyDescent="0.25">
      <c r="A18" s="9" t="s">
        <v>85</v>
      </c>
      <c r="B18" s="10">
        <v>2</v>
      </c>
      <c r="C18" s="19">
        <v>0.308</v>
      </c>
      <c r="D18" s="19">
        <v>0.191</v>
      </c>
      <c r="E18" s="19">
        <v>0.27</v>
      </c>
      <c r="F18" s="19">
        <v>0</v>
      </c>
      <c r="G18" s="19">
        <v>4.0000000000000001E-3</v>
      </c>
      <c r="H18" s="19"/>
    </row>
    <row r="19" spans="1:8" ht="17.100000000000001" customHeight="1" x14ac:dyDescent="0.25">
      <c r="A19" s="9" t="s">
        <v>85</v>
      </c>
      <c r="B19" s="10">
        <v>3</v>
      </c>
      <c r="C19" s="19">
        <v>0.252</v>
      </c>
      <c r="D19" s="19">
        <v>0.20499999999999999</v>
      </c>
      <c r="E19" s="19">
        <v>0.313</v>
      </c>
      <c r="F19" s="19">
        <v>0</v>
      </c>
      <c r="G19" s="19">
        <v>4.0000000000000001E-3</v>
      </c>
      <c r="H19" s="19"/>
    </row>
    <row r="20" spans="1:8" ht="17.100000000000001" customHeight="1" x14ac:dyDescent="0.25">
      <c r="A20" s="9" t="s">
        <v>85</v>
      </c>
      <c r="B20" s="10">
        <v>4</v>
      </c>
      <c r="C20" s="19">
        <v>0.23100000000000001</v>
      </c>
      <c r="D20" s="19">
        <v>0.192</v>
      </c>
      <c r="E20" s="19">
        <v>0.32</v>
      </c>
      <c r="F20" s="19">
        <v>0</v>
      </c>
      <c r="G20" s="19">
        <v>5.0000000000000001E-3</v>
      </c>
      <c r="H20" s="19"/>
    </row>
    <row r="21" spans="1:8" ht="17.100000000000001" customHeight="1" x14ac:dyDescent="0.25">
      <c r="A21" s="9" t="s">
        <v>86</v>
      </c>
      <c r="B21" s="10">
        <v>5</v>
      </c>
      <c r="C21" s="19">
        <v>0.20899999999999999</v>
      </c>
      <c r="D21" s="19">
        <v>0.20100000000000001</v>
      </c>
      <c r="E21" s="19">
        <v>0.30599999999999999</v>
      </c>
      <c r="F21" s="19">
        <v>1E-3</v>
      </c>
      <c r="G21" s="19">
        <v>4.0000000000000001E-3</v>
      </c>
      <c r="H21" s="19"/>
    </row>
    <row r="22" spans="1:8" ht="17.100000000000001" customHeight="1" x14ac:dyDescent="0.25">
      <c r="A22" s="9" t="s">
        <v>86</v>
      </c>
      <c r="B22" s="10">
        <v>6</v>
      </c>
      <c r="C22" s="19">
        <v>0.193</v>
      </c>
      <c r="D22" s="19">
        <v>0.17599999999999999</v>
      </c>
      <c r="E22" s="19">
        <v>0.27200000000000002</v>
      </c>
      <c r="F22" s="19">
        <v>1E-3</v>
      </c>
      <c r="G22" s="19">
        <v>4.0000000000000001E-3</v>
      </c>
      <c r="H22" s="19"/>
    </row>
    <row r="23" spans="1:8" ht="17.100000000000001" customHeight="1" x14ac:dyDescent="0.25">
      <c r="A23" s="9" t="s">
        <v>86</v>
      </c>
      <c r="B23" s="10">
        <v>7</v>
      </c>
      <c r="C23" s="19">
        <v>0.183</v>
      </c>
      <c r="D23" s="19">
        <v>0.2</v>
      </c>
      <c r="E23" s="19">
        <v>0.28299999999999997</v>
      </c>
      <c r="F23" s="19">
        <v>1E-3</v>
      </c>
      <c r="G23" s="19">
        <v>6.0000000000000001E-3</v>
      </c>
      <c r="H23" s="19"/>
    </row>
    <row r="24" spans="1:8" ht="17.100000000000001" customHeight="1" x14ac:dyDescent="0.25">
      <c r="A24" s="9" t="s">
        <v>86</v>
      </c>
      <c r="B24" s="10">
        <v>8</v>
      </c>
      <c r="C24" s="19">
        <v>0.182</v>
      </c>
      <c r="D24" s="19">
        <v>0.20899999999999999</v>
      </c>
      <c r="E24" s="19">
        <v>0.26500000000000001</v>
      </c>
      <c r="F24" s="19">
        <v>0</v>
      </c>
      <c r="G24" s="19">
        <v>8.9999999999999993E-3</v>
      </c>
      <c r="H24" s="19"/>
    </row>
    <row r="25" spans="1:8" ht="17.100000000000001" customHeight="1" x14ac:dyDescent="0.25">
      <c r="A25" s="9" t="s">
        <v>87</v>
      </c>
      <c r="B25" s="10">
        <v>9</v>
      </c>
      <c r="C25" s="19">
        <v>0.22</v>
      </c>
      <c r="D25" s="19">
        <v>0.27</v>
      </c>
      <c r="E25" s="19">
        <v>0.23400000000000001</v>
      </c>
      <c r="F25" s="19">
        <v>1E-3</v>
      </c>
      <c r="G25" s="19">
        <v>1.4E-2</v>
      </c>
      <c r="H25" s="19"/>
    </row>
    <row r="26" spans="1:8" ht="17.100000000000001" customHeight="1" x14ac:dyDescent="0.25">
      <c r="A26" s="9" t="s">
        <v>87</v>
      </c>
      <c r="B26" s="10">
        <v>10</v>
      </c>
      <c r="C26" s="19">
        <v>0.24</v>
      </c>
      <c r="D26" s="19">
        <v>0.25900000000000001</v>
      </c>
      <c r="E26" s="19">
        <v>0.19400000000000001</v>
      </c>
      <c r="F26" s="19">
        <v>0</v>
      </c>
      <c r="G26" s="19">
        <v>1.6E-2</v>
      </c>
      <c r="H26" s="19"/>
    </row>
    <row r="27" spans="1:8" ht="17.100000000000001" customHeight="1" x14ac:dyDescent="0.25">
      <c r="A27" s="9" t="s">
        <v>87</v>
      </c>
      <c r="B27" s="10">
        <v>11</v>
      </c>
      <c r="C27" s="19">
        <v>0.214</v>
      </c>
      <c r="D27" s="19">
        <v>0.246</v>
      </c>
      <c r="E27" s="19">
        <v>9.9000000000000005E-2</v>
      </c>
      <c r="F27" s="19">
        <v>1E-3</v>
      </c>
      <c r="G27" s="19">
        <v>2.1999999999999999E-2</v>
      </c>
      <c r="H27" s="19"/>
    </row>
    <row r="28" spans="1:8" ht="17.100000000000001" customHeight="1" x14ac:dyDescent="0.25">
      <c r="A28" s="9" t="s">
        <v>87</v>
      </c>
      <c r="B28" s="10">
        <v>12</v>
      </c>
      <c r="C28" s="19">
        <v>0.191</v>
      </c>
      <c r="D28" s="19">
        <v>0.26300000000000001</v>
      </c>
      <c r="E28" s="19">
        <v>3.5999999999999997E-2</v>
      </c>
      <c r="F28" s="19">
        <v>0</v>
      </c>
      <c r="G28" s="19">
        <v>3.4000000000000002E-2</v>
      </c>
      <c r="H28" s="19"/>
    </row>
    <row r="29" spans="1:8" ht="17.100000000000001" customHeight="1" x14ac:dyDescent="0.25">
      <c r="A29" s="9" t="s">
        <v>88</v>
      </c>
      <c r="B29" s="10">
        <v>13</v>
      </c>
      <c r="C29" s="19">
        <v>0.13800000000000001</v>
      </c>
      <c r="D29" s="19">
        <v>0.216</v>
      </c>
      <c r="E29" s="19">
        <v>0.01</v>
      </c>
      <c r="F29" s="19">
        <v>0</v>
      </c>
      <c r="G29" s="19">
        <v>3.4000000000000002E-2</v>
      </c>
      <c r="H29" s="19"/>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row>
    <row r="31" spans="1:8" ht="17.100000000000001" customHeight="1" x14ac:dyDescent="0.25">
      <c r="A31" s="9" t="s">
        <v>88</v>
      </c>
      <c r="B31" s="10">
        <v>15</v>
      </c>
      <c r="C31" s="19">
        <v>7.2999999999999995E-2</v>
      </c>
      <c r="D31" s="19">
        <v>0.128</v>
      </c>
      <c r="E31" s="19">
        <v>5.0000000000000001E-3</v>
      </c>
      <c r="F31" s="19">
        <v>1E-3</v>
      </c>
      <c r="G31" s="19">
        <v>4.2000000000000003E-2</v>
      </c>
      <c r="H31" s="19"/>
    </row>
    <row r="32" spans="1:8" ht="17.100000000000001" customHeight="1" x14ac:dyDescent="0.25">
      <c r="A32" s="9" t="s">
        <v>88</v>
      </c>
      <c r="B32" s="10">
        <v>16</v>
      </c>
      <c r="C32" s="19">
        <v>4.9000000000000002E-2</v>
      </c>
      <c r="D32" s="19">
        <v>8.5999999999999993E-2</v>
      </c>
      <c r="E32" s="19">
        <v>0</v>
      </c>
      <c r="F32" s="19">
        <v>1E-3</v>
      </c>
      <c r="G32" s="19">
        <v>0.05</v>
      </c>
      <c r="H32" s="19"/>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6.7000000000000004E-2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1.2E-2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J6wDWqH0AhCDzNv1Mhdr3YaV0/OJE9W5ihuRR94zyrZeByTzk1725BpiWYJo8/iGZxTYCAwAB8M8RUshD6B6Kw==" saltValue="Ng963wS7RdCWzKpm+7pl+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156</v>
      </c>
      <c r="E8" s="9">
        <v>8</v>
      </c>
      <c r="F8" s="9">
        <v>0</v>
      </c>
      <c r="G8" s="9">
        <v>0</v>
      </c>
      <c r="H8" s="9">
        <v>0</v>
      </c>
    </row>
    <row r="9" spans="1:8" ht="17.100000000000001" customHeight="1" x14ac:dyDescent="0.25">
      <c r="A9" s="9" t="s">
        <v>83</v>
      </c>
      <c r="B9" s="10">
        <v>45</v>
      </c>
      <c r="C9" s="9">
        <v>4</v>
      </c>
      <c r="D9" s="9">
        <v>122</v>
      </c>
      <c r="E9" s="9">
        <v>2</v>
      </c>
      <c r="F9" s="9">
        <v>0</v>
      </c>
      <c r="G9" s="9">
        <v>0</v>
      </c>
      <c r="H9" s="9">
        <v>0</v>
      </c>
    </row>
    <row r="10" spans="1:8" ht="17.100000000000001" customHeight="1" x14ac:dyDescent="0.25">
      <c r="A10" s="9" t="s">
        <v>83</v>
      </c>
      <c r="B10" s="10">
        <v>46</v>
      </c>
      <c r="C10" s="9">
        <v>17</v>
      </c>
      <c r="D10" s="9">
        <v>239</v>
      </c>
      <c r="E10" s="9">
        <v>7</v>
      </c>
      <c r="F10" s="9">
        <v>0</v>
      </c>
      <c r="G10" s="9">
        <v>0</v>
      </c>
      <c r="H10" s="9">
        <v>1</v>
      </c>
    </row>
    <row r="11" spans="1:8" ht="17.100000000000001" customHeight="1" x14ac:dyDescent="0.25">
      <c r="A11" s="9" t="s">
        <v>83</v>
      </c>
      <c r="B11" s="10">
        <v>47</v>
      </c>
      <c r="C11" s="9">
        <v>8</v>
      </c>
      <c r="D11" s="9">
        <v>313</v>
      </c>
      <c r="E11" s="9">
        <v>12</v>
      </c>
      <c r="F11" s="9">
        <v>0</v>
      </c>
      <c r="G11" s="9">
        <v>0</v>
      </c>
      <c r="H11" s="9">
        <v>0</v>
      </c>
    </row>
    <row r="12" spans="1:8" ht="17.100000000000001" customHeight="1" x14ac:dyDescent="0.25">
      <c r="A12" s="9" t="s">
        <v>84</v>
      </c>
      <c r="B12" s="10">
        <v>48</v>
      </c>
      <c r="C12" s="9">
        <v>30</v>
      </c>
      <c r="D12" s="9">
        <v>258</v>
      </c>
      <c r="E12" s="9">
        <v>48</v>
      </c>
      <c r="F12" s="9">
        <v>0</v>
      </c>
      <c r="G12" s="9">
        <v>0</v>
      </c>
      <c r="H12" s="9">
        <v>0</v>
      </c>
    </row>
    <row r="13" spans="1:8" ht="17.100000000000001" customHeight="1" x14ac:dyDescent="0.25">
      <c r="A13" s="9" t="s">
        <v>84</v>
      </c>
      <c r="B13" s="10">
        <v>49</v>
      </c>
      <c r="C13" s="9">
        <v>28</v>
      </c>
      <c r="D13" s="9">
        <v>227</v>
      </c>
      <c r="E13" s="9">
        <v>38</v>
      </c>
      <c r="F13" s="9">
        <v>0</v>
      </c>
      <c r="G13" s="9">
        <v>0</v>
      </c>
      <c r="H13" s="9">
        <v>0</v>
      </c>
    </row>
    <row r="14" spans="1:8" ht="17.100000000000001" customHeight="1" x14ac:dyDescent="0.25">
      <c r="A14" s="9" t="s">
        <v>84</v>
      </c>
      <c r="B14" s="10">
        <v>50</v>
      </c>
      <c r="C14" s="9">
        <v>8</v>
      </c>
      <c r="D14" s="9">
        <v>169</v>
      </c>
      <c r="E14" s="9">
        <v>12</v>
      </c>
      <c r="F14" s="9">
        <v>0</v>
      </c>
      <c r="G14" s="9">
        <v>0</v>
      </c>
      <c r="H14" s="9">
        <v>0</v>
      </c>
    </row>
    <row r="15" spans="1:8" ht="17.100000000000001" customHeight="1" x14ac:dyDescent="0.25">
      <c r="A15" s="9" t="s">
        <v>84</v>
      </c>
      <c r="B15" s="10">
        <v>51</v>
      </c>
      <c r="C15" s="9">
        <v>12</v>
      </c>
      <c r="D15" s="9">
        <v>142</v>
      </c>
      <c r="E15" s="9">
        <v>16</v>
      </c>
      <c r="F15" s="9">
        <v>0</v>
      </c>
      <c r="G15" s="9">
        <v>0</v>
      </c>
      <c r="H15" s="9">
        <v>0</v>
      </c>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Geiswz36JCdSj5cHuQOpCJiReofswOtkebJjMBRfDULs059P6Wk0vtPxr3DRUx9ABKuqmEBg8C17tc7k57RN+g==" saltValue="FpvNHVXSaewD2AzZtdgzR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6.5000000000000002E-2</v>
      </c>
      <c r="C275" s="19">
        <v>4.3299999999999998E-2</v>
      </c>
      <c r="D275" s="19">
        <v>4.8899999999999999E-2</v>
      </c>
    </row>
    <row r="276" spans="1:4" ht="17.100000000000001" customHeight="1" x14ac:dyDescent="0.25">
      <c r="A276" s="11">
        <v>44919</v>
      </c>
      <c r="B276" s="19">
        <v>6.7000000000000004E-2</v>
      </c>
      <c r="C276" s="19">
        <v>4.4699999999999997E-2</v>
      </c>
      <c r="D276" s="19">
        <v>5.0299999999999997E-2</v>
      </c>
    </row>
    <row r="277" spans="1:4" ht="17.100000000000001" customHeight="1" x14ac:dyDescent="0.25">
      <c r="A277" s="11">
        <v>44926</v>
      </c>
      <c r="B277" s="19"/>
      <c r="C277" s="19">
        <v>4.5900000000000003E-2</v>
      </c>
      <c r="D277" s="19">
        <v>5.16E-2</v>
      </c>
    </row>
    <row r="278" spans="1:4" ht="17.100000000000001" customHeight="1" x14ac:dyDescent="0.25">
      <c r="A278" s="11">
        <v>44933</v>
      </c>
      <c r="B278" s="19"/>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FsWSsGuZfLfv12jcU7dNIHOYUnaNttYZHLAMTD9wmMQ9Nx4a7VHkiHpfTsU0iKS+b+eWWiF2dGbptUcRPvDImA==" saltValue="gdBgDy3mwikY/X6tUwTCF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2.5000000000000001E-2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row>
    <row r="17" spans="1:8" ht="17.100000000000001" customHeight="1" x14ac:dyDescent="0.25">
      <c r="A17" s="9" t="s">
        <v>85</v>
      </c>
      <c r="B17" s="10">
        <v>1</v>
      </c>
      <c r="C17" s="19">
        <v>8.6999999999999994E-2</v>
      </c>
      <c r="D17" s="19">
        <v>1.9E-2</v>
      </c>
      <c r="E17" s="19">
        <v>2.7E-2</v>
      </c>
      <c r="F17" s="19">
        <v>0</v>
      </c>
      <c r="G17" s="19">
        <v>1E-3</v>
      </c>
      <c r="H17" s="19"/>
    </row>
    <row r="18" spans="1:8" ht="17.100000000000001" customHeight="1" x14ac:dyDescent="0.25">
      <c r="A18" s="9" t="s">
        <v>85</v>
      </c>
      <c r="B18" s="10">
        <v>2</v>
      </c>
      <c r="C18" s="19">
        <v>6.3E-2</v>
      </c>
      <c r="D18" s="19">
        <v>0.02</v>
      </c>
      <c r="E18" s="19">
        <v>0.02</v>
      </c>
      <c r="F18" s="19">
        <v>0</v>
      </c>
      <c r="G18" s="19">
        <v>0</v>
      </c>
      <c r="H18" s="19"/>
    </row>
    <row r="19" spans="1:8" ht="17.100000000000001" customHeight="1" x14ac:dyDescent="0.25">
      <c r="A19" s="9" t="s">
        <v>85</v>
      </c>
      <c r="B19" s="10">
        <v>3</v>
      </c>
      <c r="C19" s="19">
        <v>4.2000000000000003E-2</v>
      </c>
      <c r="D19" s="19">
        <v>0.01</v>
      </c>
      <c r="E19" s="19">
        <v>1.7000000000000001E-2</v>
      </c>
      <c r="F19" s="19">
        <v>0</v>
      </c>
      <c r="G19" s="19">
        <v>0</v>
      </c>
      <c r="H19" s="19"/>
    </row>
    <row r="20" spans="1:8" ht="17.100000000000001" customHeight="1" x14ac:dyDescent="0.25">
      <c r="A20" s="9" t="s">
        <v>85</v>
      </c>
      <c r="B20" s="10">
        <v>4</v>
      </c>
      <c r="C20" s="19">
        <v>2.5999999999999999E-2</v>
      </c>
      <c r="D20" s="19">
        <v>0.01</v>
      </c>
      <c r="E20" s="19">
        <v>3.1E-2</v>
      </c>
      <c r="F20" s="19">
        <v>0</v>
      </c>
      <c r="G20" s="19">
        <v>0</v>
      </c>
      <c r="H20" s="19"/>
    </row>
    <row r="21" spans="1:8" ht="17.100000000000001" customHeight="1" x14ac:dyDescent="0.25">
      <c r="A21" s="9" t="s">
        <v>86</v>
      </c>
      <c r="B21" s="10">
        <v>5</v>
      </c>
      <c r="C21" s="19">
        <v>2.4E-2</v>
      </c>
      <c r="D21" s="19">
        <v>1.0999999999999999E-2</v>
      </c>
      <c r="E21" s="19">
        <v>2.1000000000000001E-2</v>
      </c>
      <c r="F21" s="19">
        <v>0</v>
      </c>
      <c r="G21" s="19">
        <v>0</v>
      </c>
      <c r="H21" s="19"/>
    </row>
    <row r="22" spans="1:8" ht="17.100000000000001" customHeight="1" x14ac:dyDescent="0.25">
      <c r="A22" s="9" t="s">
        <v>86</v>
      </c>
      <c r="B22" s="10">
        <v>6</v>
      </c>
      <c r="C22" s="19">
        <v>2.1000000000000001E-2</v>
      </c>
      <c r="D22" s="19">
        <v>1.4E-2</v>
      </c>
      <c r="E22" s="19">
        <v>2.5999999999999999E-2</v>
      </c>
      <c r="F22" s="19">
        <v>0</v>
      </c>
      <c r="G22" s="19">
        <v>0</v>
      </c>
      <c r="H22" s="19"/>
    </row>
    <row r="23" spans="1:8" ht="17.100000000000001" customHeight="1" x14ac:dyDescent="0.25">
      <c r="A23" s="9" t="s">
        <v>86</v>
      </c>
      <c r="B23" s="10">
        <v>7</v>
      </c>
      <c r="C23" s="19">
        <v>1.7000000000000001E-2</v>
      </c>
      <c r="D23" s="19">
        <v>1.0999999999999999E-2</v>
      </c>
      <c r="E23" s="19">
        <v>2.9000000000000001E-2</v>
      </c>
      <c r="F23" s="19">
        <v>0</v>
      </c>
      <c r="G23" s="19">
        <v>0</v>
      </c>
      <c r="H23" s="19"/>
    </row>
    <row r="24" spans="1:8" ht="17.100000000000001" customHeight="1" x14ac:dyDescent="0.25">
      <c r="A24" s="9" t="s">
        <v>86</v>
      </c>
      <c r="B24" s="10">
        <v>8</v>
      </c>
      <c r="C24" s="19">
        <v>1.6E-2</v>
      </c>
      <c r="D24" s="19">
        <v>1.4E-2</v>
      </c>
      <c r="E24" s="19">
        <v>2.9000000000000001E-2</v>
      </c>
      <c r="F24" s="19">
        <v>0</v>
      </c>
      <c r="G24" s="19">
        <v>0</v>
      </c>
      <c r="H24" s="19"/>
    </row>
    <row r="25" spans="1:8" ht="17.100000000000001" customHeight="1" x14ac:dyDescent="0.25">
      <c r="A25" s="9" t="s">
        <v>87</v>
      </c>
      <c r="B25" s="10">
        <v>9</v>
      </c>
      <c r="C25" s="19">
        <v>0.02</v>
      </c>
      <c r="D25" s="19">
        <v>1.9E-2</v>
      </c>
      <c r="E25" s="19">
        <v>2.3E-2</v>
      </c>
      <c r="F25" s="19">
        <v>0</v>
      </c>
      <c r="G25" s="19">
        <v>0</v>
      </c>
      <c r="H25" s="19"/>
    </row>
    <row r="26" spans="1:8" ht="17.100000000000001" customHeight="1" x14ac:dyDescent="0.25">
      <c r="A26" s="9" t="s">
        <v>87</v>
      </c>
      <c r="B26" s="10">
        <v>10</v>
      </c>
      <c r="C26" s="19">
        <v>2.1999999999999999E-2</v>
      </c>
      <c r="D26" s="19">
        <v>0.02</v>
      </c>
      <c r="E26" s="19">
        <v>1.7999999999999999E-2</v>
      </c>
      <c r="F26" s="19">
        <v>1E-3</v>
      </c>
      <c r="G26" s="19">
        <v>0</v>
      </c>
      <c r="H26" s="19"/>
    </row>
    <row r="27" spans="1:8" ht="17.100000000000001" customHeight="1" x14ac:dyDescent="0.25">
      <c r="A27" s="9" t="s">
        <v>87</v>
      </c>
      <c r="B27" s="10">
        <v>11</v>
      </c>
      <c r="C27" s="19">
        <v>1.9E-2</v>
      </c>
      <c r="D27" s="19">
        <v>2.1000000000000001E-2</v>
      </c>
      <c r="E27" s="19">
        <v>1.4E-2</v>
      </c>
      <c r="F27" s="19">
        <v>0</v>
      </c>
      <c r="G27" s="19">
        <v>0</v>
      </c>
      <c r="H27" s="19"/>
    </row>
    <row r="28" spans="1:8" ht="17.100000000000001" customHeight="1" x14ac:dyDescent="0.25">
      <c r="A28" s="9" t="s">
        <v>87</v>
      </c>
      <c r="B28" s="10">
        <v>12</v>
      </c>
      <c r="C28" s="19">
        <v>1.2E-2</v>
      </c>
      <c r="D28" s="19">
        <v>2.3E-2</v>
      </c>
      <c r="E28" s="19">
        <v>7.0000000000000001E-3</v>
      </c>
      <c r="F28" s="19">
        <v>0</v>
      </c>
      <c r="G28" s="19">
        <v>0</v>
      </c>
      <c r="H28" s="19"/>
    </row>
    <row r="29" spans="1:8" ht="17.100000000000001" customHeight="1" x14ac:dyDescent="0.25">
      <c r="A29" s="9" t="s">
        <v>88</v>
      </c>
      <c r="B29" s="10">
        <v>13</v>
      </c>
      <c r="C29" s="19">
        <v>7.0000000000000001E-3</v>
      </c>
      <c r="D29" s="19">
        <v>1.6E-2</v>
      </c>
      <c r="E29" s="19">
        <v>3.0000000000000001E-3</v>
      </c>
      <c r="F29" s="19">
        <v>0</v>
      </c>
      <c r="G29" s="19">
        <v>0</v>
      </c>
      <c r="H29" s="19"/>
    </row>
    <row r="30" spans="1:8" ht="17.100000000000001" customHeight="1" x14ac:dyDescent="0.25">
      <c r="A30" s="9" t="s">
        <v>88</v>
      </c>
      <c r="B30" s="10">
        <v>14</v>
      </c>
      <c r="C30" s="19">
        <v>7.0000000000000001E-3</v>
      </c>
      <c r="D30" s="19">
        <v>1.2999999999999999E-2</v>
      </c>
      <c r="E30" s="19">
        <v>0</v>
      </c>
      <c r="F30" s="19">
        <v>0</v>
      </c>
      <c r="G30" s="19">
        <v>1E-3</v>
      </c>
      <c r="H30" s="19"/>
    </row>
    <row r="31" spans="1:8" ht="17.100000000000001" customHeight="1" x14ac:dyDescent="0.25">
      <c r="A31" s="9" t="s">
        <v>88</v>
      </c>
      <c r="B31" s="10">
        <v>15</v>
      </c>
      <c r="C31" s="19">
        <v>5.0000000000000001E-3</v>
      </c>
      <c r="D31" s="19">
        <v>7.0000000000000001E-3</v>
      </c>
      <c r="E31" s="19">
        <v>0</v>
      </c>
      <c r="F31" s="19">
        <v>0</v>
      </c>
      <c r="G31" s="19">
        <v>0</v>
      </c>
      <c r="H31" s="19"/>
    </row>
    <row r="32" spans="1:8" ht="17.100000000000001" customHeight="1" x14ac:dyDescent="0.25">
      <c r="A32" s="9" t="s">
        <v>88</v>
      </c>
      <c r="B32" s="10">
        <v>16</v>
      </c>
      <c r="C32" s="19">
        <v>3.0000000000000001E-3</v>
      </c>
      <c r="D32" s="19">
        <v>4.0000000000000001E-3</v>
      </c>
      <c r="E32" s="19">
        <v>0</v>
      </c>
      <c r="F32" s="19">
        <v>0</v>
      </c>
      <c r="G32" s="19">
        <v>2E-3</v>
      </c>
      <c r="H32" s="19"/>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dHLHAmYdkNSKNc88J4RwH6dYEDnoHmz53rJCryuecxPG8vXvDtzo33q/dQVZuqfmAzm+3wE8ef8t3jZl5UsdqA==" saltValue="eb7db55TQZ2CxpAIdHRfJ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1</v>
      </c>
      <c r="D4" s="12">
        <v>2</v>
      </c>
      <c r="E4" s="12">
        <v>17</v>
      </c>
    </row>
    <row r="5" spans="1:5" ht="17.100000000000001" customHeight="1" x14ac:dyDescent="0.25">
      <c r="A5" s="9" t="s">
        <v>114</v>
      </c>
      <c r="B5" s="12">
        <v>6</v>
      </c>
      <c r="C5" s="12">
        <v>17</v>
      </c>
      <c r="D5" s="12">
        <v>22</v>
      </c>
      <c r="E5" s="12">
        <v>57</v>
      </c>
    </row>
    <row r="6" spans="1:5" ht="17.100000000000001" customHeight="1" x14ac:dyDescent="0.25">
      <c r="A6" s="14" t="s">
        <v>115</v>
      </c>
      <c r="B6" s="22">
        <v>49</v>
      </c>
      <c r="C6" s="22">
        <v>110</v>
      </c>
      <c r="D6" s="22">
        <v>143</v>
      </c>
      <c r="E6" s="22">
        <v>500</v>
      </c>
    </row>
    <row r="7" spans="1:5" ht="17.100000000000001" customHeight="1" x14ac:dyDescent="0.25"/>
  </sheetData>
  <sheetProtection algorithmName="SHA-512" hashValue="SOSOH7iyMmg5kmtaar5+gMZS1BfZGGh9LEr7q8SC2uVVZAgkleyPHLhlxATo4HkzLa/g5y7m2KcYdnKO8Hvw+A==" saltValue="0pmyhnCJ0AIhVkYCOUxrR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0.08</v>
      </c>
    </row>
    <row r="6" spans="1:8" ht="17.100000000000001" customHeight="1" x14ac:dyDescent="0.25">
      <c r="A6" s="9" t="s">
        <v>82</v>
      </c>
      <c r="B6" s="10">
        <v>42</v>
      </c>
      <c r="C6" s="24">
        <v>0.47</v>
      </c>
      <c r="D6" s="24">
        <v>0.16</v>
      </c>
      <c r="E6" s="24">
        <v>0.14000000000000001</v>
      </c>
      <c r="F6" s="24">
        <v>0</v>
      </c>
      <c r="G6" s="24">
        <v>0</v>
      </c>
      <c r="H6" s="24">
        <v>0.16</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0.28999999999999998</v>
      </c>
    </row>
    <row r="9" spans="1:8" ht="17.100000000000001" customHeight="1" x14ac:dyDescent="0.25">
      <c r="A9" s="9" t="s">
        <v>83</v>
      </c>
      <c r="B9" s="10">
        <v>45</v>
      </c>
      <c r="C9" s="24">
        <v>0.64</v>
      </c>
      <c r="D9" s="24">
        <v>0.16</v>
      </c>
      <c r="E9" s="24">
        <v>0.81</v>
      </c>
      <c r="F9" s="24">
        <v>0</v>
      </c>
      <c r="G9" s="24">
        <v>0</v>
      </c>
      <c r="H9" s="24">
        <v>0.83</v>
      </c>
    </row>
    <row r="10" spans="1:8" ht="17.100000000000001" customHeight="1" x14ac:dyDescent="0.25">
      <c r="A10" s="9" t="s">
        <v>83</v>
      </c>
      <c r="B10" s="10">
        <v>46</v>
      </c>
      <c r="C10" s="24">
        <v>0.56000000000000005</v>
      </c>
      <c r="D10" s="24">
        <v>0.16</v>
      </c>
      <c r="E10" s="24">
        <v>1.06</v>
      </c>
      <c r="F10" s="24">
        <v>0.03</v>
      </c>
      <c r="G10" s="24">
        <v>0.03</v>
      </c>
      <c r="H10" s="24">
        <v>1.84</v>
      </c>
    </row>
    <row r="11" spans="1:8" ht="17.100000000000001" customHeight="1" x14ac:dyDescent="0.25">
      <c r="A11" s="9" t="s">
        <v>83</v>
      </c>
      <c r="B11" s="10">
        <v>47</v>
      </c>
      <c r="C11" s="24">
        <v>0.86</v>
      </c>
      <c r="D11" s="24">
        <v>0.41</v>
      </c>
      <c r="E11" s="24">
        <v>0.84</v>
      </c>
      <c r="F11" s="24">
        <v>0.08</v>
      </c>
      <c r="G11" s="24">
        <v>0.08</v>
      </c>
      <c r="H11" s="24">
        <v>4.34</v>
      </c>
    </row>
    <row r="12" spans="1:8" ht="17.100000000000001" customHeight="1" x14ac:dyDescent="0.25">
      <c r="A12" s="9" t="s">
        <v>84</v>
      </c>
      <c r="B12" s="10">
        <v>48</v>
      </c>
      <c r="C12" s="24">
        <v>0.72</v>
      </c>
      <c r="D12" s="24">
        <v>0.71</v>
      </c>
      <c r="E12" s="24">
        <v>0.89</v>
      </c>
      <c r="F12" s="24">
        <v>0.05</v>
      </c>
      <c r="G12" s="24">
        <v>0.03</v>
      </c>
      <c r="H12" s="24">
        <v>6.26</v>
      </c>
    </row>
    <row r="13" spans="1:8" ht="17.100000000000001" customHeight="1" x14ac:dyDescent="0.25">
      <c r="A13" s="9" t="s">
        <v>84</v>
      </c>
      <c r="B13" s="10">
        <v>49</v>
      </c>
      <c r="C13" s="24">
        <v>1.0900000000000001</v>
      </c>
      <c r="D13" s="24">
        <v>0.35</v>
      </c>
      <c r="E13" s="24">
        <v>1.57</v>
      </c>
      <c r="F13" s="24">
        <v>0.05</v>
      </c>
      <c r="G13" s="24">
        <v>0.03</v>
      </c>
      <c r="H13" s="24">
        <v>5.86</v>
      </c>
    </row>
    <row r="14" spans="1:8" ht="17.100000000000001" customHeight="1" x14ac:dyDescent="0.25">
      <c r="A14" s="9" t="s">
        <v>84</v>
      </c>
      <c r="B14" s="10">
        <v>50</v>
      </c>
      <c r="C14" s="24">
        <v>2.17</v>
      </c>
      <c r="D14" s="24">
        <v>0.68</v>
      </c>
      <c r="E14" s="24">
        <v>1.57</v>
      </c>
      <c r="F14" s="24">
        <v>0.05</v>
      </c>
      <c r="G14" s="24">
        <v>0.03</v>
      </c>
      <c r="H14" s="24"/>
    </row>
    <row r="15" spans="1:8" ht="17.100000000000001" customHeight="1" x14ac:dyDescent="0.25">
      <c r="A15" s="9" t="s">
        <v>84</v>
      </c>
      <c r="B15" s="10">
        <v>51</v>
      </c>
      <c r="C15" s="24">
        <v>5.84</v>
      </c>
      <c r="D15" s="24">
        <v>1.34</v>
      </c>
      <c r="E15" s="24">
        <v>2</v>
      </c>
      <c r="F15" s="24">
        <v>0.11</v>
      </c>
      <c r="G15" s="24">
        <v>0.08</v>
      </c>
      <c r="H15" s="24"/>
    </row>
    <row r="16" spans="1:8" ht="17.100000000000001" customHeight="1" x14ac:dyDescent="0.25">
      <c r="A16" s="9" t="s">
        <v>84</v>
      </c>
      <c r="B16" s="10">
        <v>52</v>
      </c>
      <c r="C16" s="24">
        <v>15.35</v>
      </c>
      <c r="D16" s="24">
        <v>1.74</v>
      </c>
      <c r="E16" s="24">
        <v>3</v>
      </c>
      <c r="F16" s="24">
        <v>0.08</v>
      </c>
      <c r="G16" s="24">
        <v>0.05</v>
      </c>
      <c r="H16" s="24"/>
    </row>
    <row r="17" spans="1:8" ht="17.100000000000001" customHeight="1" x14ac:dyDescent="0.25">
      <c r="A17" s="9" t="s">
        <v>85</v>
      </c>
      <c r="B17" s="10">
        <v>1</v>
      </c>
      <c r="C17" s="24">
        <v>20.41</v>
      </c>
      <c r="D17" s="24">
        <v>3.54</v>
      </c>
      <c r="E17" s="24">
        <v>4.68</v>
      </c>
      <c r="F17" s="24">
        <v>0</v>
      </c>
      <c r="G17" s="24">
        <v>0.13</v>
      </c>
      <c r="H17" s="24"/>
    </row>
    <row r="18" spans="1:8" ht="17.100000000000001" customHeight="1" x14ac:dyDescent="0.25">
      <c r="A18" s="9" t="s">
        <v>85</v>
      </c>
      <c r="B18" s="10">
        <v>2</v>
      </c>
      <c r="C18" s="24">
        <v>12.32</v>
      </c>
      <c r="D18" s="24">
        <v>3.71</v>
      </c>
      <c r="E18" s="24">
        <v>4.63</v>
      </c>
      <c r="F18" s="24">
        <v>0</v>
      </c>
      <c r="G18" s="24">
        <v>0.05</v>
      </c>
      <c r="H18" s="24"/>
    </row>
    <row r="19" spans="1:8" ht="17.100000000000001" customHeight="1" x14ac:dyDescent="0.25">
      <c r="A19" s="9" t="s">
        <v>85</v>
      </c>
      <c r="B19" s="10">
        <v>3</v>
      </c>
      <c r="C19" s="24">
        <v>9.2899999999999991</v>
      </c>
      <c r="D19" s="24">
        <v>2.64</v>
      </c>
      <c r="E19" s="24">
        <v>4.3600000000000003</v>
      </c>
      <c r="F19" s="24">
        <v>0</v>
      </c>
      <c r="G19" s="24">
        <v>0</v>
      </c>
      <c r="H19" s="24"/>
    </row>
    <row r="20" spans="1:8" ht="17.100000000000001" customHeight="1" x14ac:dyDescent="0.25">
      <c r="A20" s="9" t="s">
        <v>85</v>
      </c>
      <c r="B20" s="10">
        <v>4</v>
      </c>
      <c r="C20" s="24">
        <v>6.29</v>
      </c>
      <c r="D20" s="24">
        <v>2.1800000000000002</v>
      </c>
      <c r="E20" s="24">
        <v>5.01</v>
      </c>
      <c r="F20" s="24">
        <v>0</v>
      </c>
      <c r="G20" s="24">
        <v>0</v>
      </c>
      <c r="H20" s="24"/>
    </row>
    <row r="21" spans="1:8" ht="17.100000000000001" customHeight="1" x14ac:dyDescent="0.25">
      <c r="A21" s="9" t="s">
        <v>86</v>
      </c>
      <c r="B21" s="10">
        <v>5</v>
      </c>
      <c r="C21" s="24">
        <v>4.9000000000000004</v>
      </c>
      <c r="D21" s="24">
        <v>2.56</v>
      </c>
      <c r="E21" s="24">
        <v>4.1900000000000004</v>
      </c>
      <c r="F21" s="24">
        <v>0</v>
      </c>
      <c r="G21" s="24">
        <v>0.03</v>
      </c>
      <c r="H21" s="24"/>
    </row>
    <row r="22" spans="1:8" ht="17.100000000000001" customHeight="1" x14ac:dyDescent="0.25">
      <c r="A22" s="9" t="s">
        <v>86</v>
      </c>
      <c r="B22" s="10">
        <v>6</v>
      </c>
      <c r="C22" s="24">
        <v>3.59</v>
      </c>
      <c r="D22" s="24">
        <v>2.21</v>
      </c>
      <c r="E22" s="24">
        <v>4.25</v>
      </c>
      <c r="F22" s="24">
        <v>0</v>
      </c>
      <c r="G22" s="24">
        <v>0.03</v>
      </c>
      <c r="H22" s="24"/>
    </row>
    <row r="23" spans="1:8" ht="17.100000000000001" customHeight="1" x14ac:dyDescent="0.25">
      <c r="A23" s="9" t="s">
        <v>86</v>
      </c>
      <c r="B23" s="10">
        <v>7</v>
      </c>
      <c r="C23" s="24">
        <v>3.17</v>
      </c>
      <c r="D23" s="24">
        <v>3.08</v>
      </c>
      <c r="E23" s="24">
        <v>4.22</v>
      </c>
      <c r="F23" s="24">
        <v>0</v>
      </c>
      <c r="G23" s="24">
        <v>0.03</v>
      </c>
      <c r="H23" s="24"/>
    </row>
    <row r="24" spans="1:8" ht="17.100000000000001" customHeight="1" x14ac:dyDescent="0.25">
      <c r="A24" s="9" t="s">
        <v>86</v>
      </c>
      <c r="B24" s="10">
        <v>8</v>
      </c>
      <c r="C24" s="24">
        <v>3.5</v>
      </c>
      <c r="D24" s="24">
        <v>4.01</v>
      </c>
      <c r="E24" s="24">
        <v>4.3600000000000003</v>
      </c>
      <c r="F24" s="24">
        <v>0</v>
      </c>
      <c r="G24" s="24">
        <v>0.08</v>
      </c>
      <c r="H24" s="24"/>
    </row>
    <row r="25" spans="1:8" ht="17.100000000000001" customHeight="1" x14ac:dyDescent="0.25">
      <c r="A25" s="9" t="s">
        <v>87</v>
      </c>
      <c r="B25" s="10">
        <v>9</v>
      </c>
      <c r="C25" s="24">
        <v>4.9000000000000004</v>
      </c>
      <c r="D25" s="24">
        <v>5.56</v>
      </c>
      <c r="E25" s="24">
        <v>3.54</v>
      </c>
      <c r="F25" s="24">
        <v>0</v>
      </c>
      <c r="G25" s="24">
        <v>0.05</v>
      </c>
      <c r="H25" s="24"/>
    </row>
    <row r="26" spans="1:8" ht="17.100000000000001" customHeight="1" x14ac:dyDescent="0.25">
      <c r="A26" s="9" t="s">
        <v>87</v>
      </c>
      <c r="B26" s="10">
        <v>10</v>
      </c>
      <c r="C26" s="24">
        <v>5.31</v>
      </c>
      <c r="D26" s="24">
        <v>4.63</v>
      </c>
      <c r="E26" s="24">
        <v>2.41</v>
      </c>
      <c r="F26" s="24">
        <v>0</v>
      </c>
      <c r="G26" s="24">
        <v>0.05</v>
      </c>
      <c r="H26" s="24"/>
    </row>
    <row r="27" spans="1:8" ht="17.100000000000001" customHeight="1" x14ac:dyDescent="0.25">
      <c r="A27" s="9" t="s">
        <v>87</v>
      </c>
      <c r="B27" s="10">
        <v>11</v>
      </c>
      <c r="C27" s="24">
        <v>4.59</v>
      </c>
      <c r="D27" s="24">
        <v>3.71</v>
      </c>
      <c r="E27" s="24">
        <v>1.73</v>
      </c>
      <c r="F27" s="24">
        <v>0</v>
      </c>
      <c r="G27" s="24">
        <v>0.08</v>
      </c>
      <c r="H27" s="24"/>
    </row>
    <row r="28" spans="1:8" ht="17.100000000000001" customHeight="1" x14ac:dyDescent="0.25">
      <c r="A28" s="9" t="s">
        <v>87</v>
      </c>
      <c r="B28" s="10">
        <v>12</v>
      </c>
      <c r="C28" s="24">
        <v>2.4500000000000002</v>
      </c>
      <c r="D28" s="24">
        <v>4.17</v>
      </c>
      <c r="E28" s="24">
        <v>0.6</v>
      </c>
      <c r="F28" s="24">
        <v>0</v>
      </c>
      <c r="G28" s="24">
        <v>0.11</v>
      </c>
      <c r="H28" s="24"/>
    </row>
    <row r="29" spans="1:8" ht="17.100000000000001" customHeight="1" x14ac:dyDescent="0.25">
      <c r="A29" s="9" t="s">
        <v>88</v>
      </c>
      <c r="B29" s="10">
        <v>13</v>
      </c>
      <c r="C29" s="24">
        <v>2.0299999999999998</v>
      </c>
      <c r="D29" s="24">
        <v>2.78</v>
      </c>
      <c r="E29" s="24">
        <v>0.08</v>
      </c>
      <c r="F29" s="24">
        <v>0</v>
      </c>
      <c r="G29" s="24">
        <v>0.11</v>
      </c>
      <c r="H29" s="24"/>
    </row>
    <row r="30" spans="1:8" ht="17.100000000000001" customHeight="1" x14ac:dyDescent="0.25">
      <c r="A30" s="9" t="s">
        <v>88</v>
      </c>
      <c r="B30" s="10">
        <v>14</v>
      </c>
      <c r="C30" s="24">
        <v>1.36</v>
      </c>
      <c r="D30" s="24">
        <v>1.85</v>
      </c>
      <c r="E30" s="24">
        <v>0.11</v>
      </c>
      <c r="F30" s="24">
        <v>0.03</v>
      </c>
      <c r="G30" s="24">
        <v>0.11</v>
      </c>
      <c r="H30" s="24"/>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p4mmllAuzhnUZq77oDewTcQSipluxI8BGmhBJ9BYMkXw2tvEkd//WgmnuTfq+OiwHGry/UUW53Il1JoDV8bpqA==" saltValue="wDzGAdQi3NjVqo/kTM7U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151</Value>
      <Value>97</Value>
      <Value>188</Value>
      <Value>112</Value>
      <Value>126</Value>
      <Value>310</Value>
      <Value>124</Value>
      <Value>123</Value>
      <Value>122</Value>
      <Value>121</Value>
      <Value>120</Value>
      <Value>113</Value>
      <Value>125</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0F7662B0-382D-4599-BA55-000028FEE6DB}"/>
</file>

<file path=customXml/itemProps2.xml><?xml version="1.0" encoding="utf-8"?>
<ds:datastoreItem xmlns:ds="http://schemas.openxmlformats.org/officeDocument/2006/customXml" ds:itemID="{9B8709BB-75F7-45E7-8D0A-FF14D7D38FE3}"/>
</file>

<file path=customXml/itemProps3.xml><?xml version="1.0" encoding="utf-8"?>
<ds:datastoreItem xmlns:ds="http://schemas.openxmlformats.org/officeDocument/2006/customXml" ds:itemID="{CDB5FE2E-7115-4885-907E-A5E72ADB7D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Sun, Monica@CDPH</cp:lastModifiedBy>
  <cp:revision>1</cp:revision>
  <dcterms:created xsi:type="dcterms:W3CDTF">2022-12-29T17:51:35Z</dcterms:created>
  <dcterms:modified xsi:type="dcterms:W3CDTF">2022-12-29T17:52:03Z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