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S:\RPMS\Fiscal-Local Assistance\Local Assistance Awards\Award Process by FY\FY 22-23\Production Fiscal Documents\Forms to be Posted\Invoice Templates\"/>
    </mc:Choice>
  </mc:AlternateContent>
  <xr:revisionPtr revIDLastSave="0" documentId="13_ncr:1_{4D792B0C-66D5-4223-820C-7AC41AB97AD5}" xr6:coauthVersionLast="47" xr6:coauthVersionMax="47" xr10:uidLastSave="{00000000-0000-0000-0000-000000000000}"/>
  <bookViews>
    <workbookView xWindow="-110" yWindow="-110" windowWidth="19420" windowHeight="10420" tabRatio="719" xr2:uid="{00000000-000D-0000-FFFF-FFFF00000000}"/>
  </bookViews>
  <sheets>
    <sheet name="Special Needs Invoice Summary" sheetId="1" r:id="rId1"/>
    <sheet name="Special Needs Invoice Detail" sheetId="3" r:id="rId2"/>
    <sheet name="Lists" sheetId="2" r:id="rId3"/>
  </sheets>
  <definedNames>
    <definedName name="_xlnm.Print_Area" localSheetId="1">'Special Needs Invoice Detail'!$A$1:$D$11</definedName>
    <definedName name="_xlnm.Print_Area" localSheetId="0">'Special Needs Invoice Summary'!$A$1:$F$30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 l="1"/>
  <c r="B11" i="3"/>
  <c r="C11" i="3"/>
  <c r="D10" i="3"/>
  <c r="D9" i="3"/>
  <c r="D8" i="3"/>
  <c r="D7" i="3"/>
  <c r="D6" i="3"/>
  <c r="D9" i="1" l="1"/>
  <c r="D7" i="1"/>
  <c r="E9" i="1" l="1"/>
  <c r="D5" i="3"/>
  <c r="D11" i="3" s="1"/>
  <c r="E14" i="1"/>
  <c r="E16" i="1" l="1"/>
  <c r="D17" i="1"/>
  <c r="F4" i="1" s="1"/>
  <c r="E11" i="1"/>
  <c r="F11" i="1" s="1"/>
  <c r="F14" i="1"/>
  <c r="C17" i="1" l="1"/>
  <c r="E17" i="1" s="1"/>
  <c r="B17" i="1"/>
  <c r="E8" i="1"/>
  <c r="F8" i="1" s="1"/>
  <c r="F9" i="1"/>
  <c r="E7" i="1"/>
  <c r="F7" i="1" s="1"/>
  <c r="E10" i="1"/>
  <c r="F10" i="1" s="1"/>
  <c r="E12" i="1"/>
  <c r="F12" i="1" s="1"/>
  <c r="E13" i="1"/>
  <c r="F13" i="1" s="1"/>
  <c r="E15" i="1"/>
  <c r="F15" i="1" s="1"/>
  <c r="F16" i="1"/>
  <c r="F17" i="1" l="1"/>
</calcChain>
</file>

<file path=xl/sharedStrings.xml><?xml version="1.0" encoding="utf-8"?>
<sst xmlns="http://schemas.openxmlformats.org/spreadsheetml/2006/main" count="56" uniqueCount="56">
  <si>
    <t>Category</t>
  </si>
  <si>
    <t>[A]</t>
  </si>
  <si>
    <t>[B]</t>
  </si>
  <si>
    <t>[C]</t>
  </si>
  <si>
    <t>[B + C] = [D]</t>
  </si>
  <si>
    <t>[A] – [D]</t>
  </si>
  <si>
    <t>Personnel</t>
  </si>
  <si>
    <t>Personnel (Non-benefits)</t>
  </si>
  <si>
    <t>Fringe Benefits</t>
  </si>
  <si>
    <t>Travel</t>
  </si>
  <si>
    <t>Supplies</t>
  </si>
  <si>
    <t>Total</t>
  </si>
  <si>
    <t>CERTIFICATION:</t>
  </si>
  <si>
    <t>Indirect Cost</t>
  </si>
  <si>
    <t>Year-to-Date</t>
  </si>
  <si>
    <t>Current Quarter</t>
  </si>
  <si>
    <t>Translation Services</t>
  </si>
  <si>
    <t>Laboratory Testing</t>
  </si>
  <si>
    <t>Contact Screening</t>
  </si>
  <si>
    <t>Award Number:</t>
  </si>
  <si>
    <t>Remit to:</t>
  </si>
  <si>
    <t>Invoice Number:</t>
  </si>
  <si>
    <t>Billing Period</t>
  </si>
  <si>
    <t>held available for the California Department of Public Health Tuberculosis Control Branch to review upon request.</t>
  </si>
  <si>
    <t xml:space="preserve">This reimbursement (invoice) request is certified to be correct and is supported by accounting information and documentation </t>
  </si>
  <si>
    <t>AUTHORIZED SIGNER:</t>
  </si>
  <si>
    <t>SIGNER's TITLE:</t>
  </si>
  <si>
    <t>AUTHORIZED SIGNATURE:</t>
  </si>
  <si>
    <t>DATE SIGNED:</t>
  </si>
  <si>
    <t>Bill to:</t>
  </si>
  <si>
    <t xml:space="preserve">California Department of Public Health  </t>
  </si>
  <si>
    <t xml:space="preserve">Tuberculosis Control Branch  </t>
  </si>
  <si>
    <t>Marina Bay Parkway, Bldg. P, 2nd Floor</t>
  </si>
  <si>
    <t>Richmond, CA 94804</t>
  </si>
  <si>
    <t>TOTAL</t>
  </si>
  <si>
    <t>PERSONNEL</t>
  </si>
  <si>
    <t>Name and Title</t>
  </si>
  <si>
    <t>Salary</t>
  </si>
  <si>
    <t>Benefits</t>
  </si>
  <si>
    <t>List and identify those personnel funded by TBCB housing dollars by placing an “H” next to their name.</t>
  </si>
  <si>
    <t>Balance   Remaining</t>
  </si>
  <si>
    <t>Invoice to be submitted on Local Health Jurisdiction letterhead.</t>
  </si>
  <si>
    <t>Prior Invoiced</t>
  </si>
  <si>
    <t>Award Budget Amount</t>
  </si>
  <si>
    <t>Amount Due:</t>
  </si>
  <si>
    <t xml:space="preserve">  </t>
  </si>
  <si>
    <t>TOTAL PERSONNEL</t>
  </si>
  <si>
    <t>Attention: Fiscal Analyst</t>
  </si>
  <si>
    <t>Subcontracts</t>
  </si>
  <si>
    <t xml:space="preserve">Billing Period:  </t>
  </si>
  <si>
    <t xml:space="preserve">                          FY 2022-2023 SPECIAL NEEDS FUNDS AWARD INVOICE SUMMARY </t>
  </si>
  <si>
    <t xml:space="preserve">                             FY 2022-2023 SPECIAL NEEDS FUNDS AWARD INVOICE DETAIL </t>
  </si>
  <si>
    <t>Q1: Jul. 1 - Sept. 30, 2022</t>
  </si>
  <si>
    <t>Q2: Oct. 1 - Dec. 31, 2022</t>
  </si>
  <si>
    <t>Q3: Jan. 1 - Mar. 31, 2023</t>
  </si>
  <si>
    <t>Q4: Apr. 1 - Jun.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</si>
</sst>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44" x14ac:knownFonts="1">
    <font>
      <sz val="10"/>
      <name val="Times New Roman"/>
      <family val="1"/>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indexed="8"/>
      <name val="Arial"/>
      <family val="1"/>
      <charset val="204"/>
    </font>
    <font>
      <b/>
      <sz val="24"/>
      <color indexed="8"/>
      <name val="Arial"/>
      <family val="1"/>
      <charset val="204"/>
    </font>
    <font>
      <b/>
      <sz val="14"/>
      <name val="Arial"/>
      <family val="2"/>
    </font>
    <font>
      <sz val="10"/>
      <color theme="0"/>
      <name val="Times New Roman"/>
      <family val="1"/>
      <charset val="204"/>
    </font>
    <font>
      <b/>
      <sz val="16"/>
      <name val="Arial"/>
      <family val="2"/>
    </font>
    <font>
      <sz val="16"/>
      <color indexed="8"/>
      <name val="Arial"/>
      <family val="1"/>
      <charset val="204"/>
    </font>
    <font>
      <sz val="12"/>
      <name val="Arial"/>
      <family val="2"/>
    </font>
    <font>
      <b/>
      <sz val="12"/>
      <name val="Arial"/>
      <family val="2"/>
    </font>
    <font>
      <sz val="14"/>
      <name val="Arial"/>
      <family val="2"/>
    </font>
    <font>
      <i/>
      <sz val="14"/>
      <color indexed="8"/>
      <name val="Arial"/>
      <family val="1"/>
      <charset val="204"/>
    </font>
    <font>
      <sz val="10"/>
      <color theme="0"/>
      <name val="Arial"/>
      <family val="2"/>
    </font>
    <font>
      <b/>
      <sz val="14"/>
      <color theme="3"/>
      <name val="Arial"/>
      <family val="2"/>
    </font>
    <font>
      <b/>
      <sz val="10"/>
      <color theme="0"/>
      <name val="Arial"/>
      <family val="2"/>
    </font>
    <font>
      <sz val="14"/>
      <color indexed="8"/>
      <name val="Arial"/>
      <family val="2"/>
    </font>
    <font>
      <b/>
      <sz val="14"/>
      <color theme="0"/>
      <name val="Arial"/>
      <family val="2"/>
    </font>
    <font>
      <b/>
      <sz val="14"/>
      <color indexed="8"/>
      <name val="Arial"/>
      <family val="2"/>
    </font>
    <font>
      <sz val="14"/>
      <color indexed="8"/>
      <name val="Arial"/>
      <family val="1"/>
      <charset val="204"/>
    </font>
    <font>
      <b/>
      <sz val="20"/>
      <color theme="1"/>
      <name val="Arial"/>
      <family val="2"/>
    </font>
    <font>
      <sz val="14"/>
      <color theme="0"/>
      <name val="Arial"/>
      <family val="2"/>
    </font>
    <font>
      <b/>
      <sz val="14"/>
      <color theme="1"/>
      <name val="Arial"/>
      <family val="2"/>
    </font>
    <font>
      <sz val="14"/>
      <color theme="1"/>
      <name val="Arial"/>
      <family val="2"/>
    </font>
    <font>
      <b/>
      <sz val="20"/>
      <name val="Arial"/>
      <family val="2"/>
    </font>
    <font>
      <sz val="10"/>
      <name val="Times New Roman"/>
      <family val="1"/>
      <charset val="204"/>
    </font>
    <font>
      <sz val="14"/>
      <name val="Times New Roman"/>
      <family val="1"/>
      <charset val="204"/>
    </font>
    <font>
      <sz val="14"/>
      <color theme="0"/>
      <name val="Times New Roman"/>
      <family val="1"/>
      <charset val="204"/>
    </font>
    <font>
      <sz val="14"/>
      <color theme="0"/>
      <name val="Arial"/>
      <family val="1"/>
      <charset val="204"/>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theme="0" tint="-4.9989318521683403E-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rgb="FF000000"/>
      </left>
      <right/>
      <top style="medium">
        <color rgb="FF000000"/>
      </top>
      <bottom style="thin">
        <color rgb="FF000000"/>
      </bottom>
      <diagonal/>
    </border>
  </borders>
  <cellStyleXfs count="44">
    <xf numFmtId="0" fontId="0" fillId="0" borderId="0" applyNumberFormat="0" applyFill="0" applyBorder="0" applyProtection="0">
      <alignment vertical="top" wrapText="1"/>
    </xf>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40" fillId="0" borderId="0" applyNumberFormat="0" applyFill="0" applyBorder="0" applyProtection="0">
      <alignment vertical="top" wrapText="1"/>
    </xf>
  </cellStyleXfs>
  <cellXfs count="100">
    <xf numFmtId="0" fontId="0" fillId="0" borderId="0" xfId="0">
      <alignment vertical="top" wrapText="1"/>
    </xf>
    <xf numFmtId="0" fontId="24" fillId="0" borderId="0" xfId="0" applyFont="1">
      <alignment vertical="top" wrapText="1"/>
    </xf>
    <xf numFmtId="0" fontId="25" fillId="0" borderId="0" xfId="0" applyFont="1">
      <alignment vertical="top" wrapText="1"/>
    </xf>
    <xf numFmtId="0" fontId="35" fillId="0" borderId="0" xfId="2" applyFont="1" applyFill="1" applyAlignment="1">
      <alignment horizontal="left" vertical="center"/>
    </xf>
    <xf numFmtId="0" fontId="0" fillId="34" borderId="0" xfId="0" applyFill="1" applyAlignment="1">
      <alignment horizontal="left" vertical="center" wrapText="1"/>
    </xf>
    <xf numFmtId="0" fontId="0" fillId="0" borderId="0" xfId="0" applyAlignment="1">
      <alignment horizontal="left" vertical="center" wrapText="1"/>
    </xf>
    <xf numFmtId="0" fontId="19" fillId="34" borderId="0" xfId="0" applyFont="1" applyFill="1" applyAlignment="1">
      <alignment horizontal="left" vertical="center"/>
    </xf>
    <xf numFmtId="0" fontId="0" fillId="33" borderId="0" xfId="0" applyFill="1" applyAlignment="1">
      <alignment horizontal="left" vertical="center" wrapText="1"/>
    </xf>
    <xf numFmtId="0" fontId="39" fillId="0" borderId="0" xfId="0" applyFont="1" applyAlignment="1">
      <alignment horizontal="left" vertical="center"/>
    </xf>
    <xf numFmtId="0" fontId="21" fillId="0" borderId="0" xfId="0" applyFont="1" applyAlignment="1">
      <alignment horizontal="left" vertical="center"/>
    </xf>
    <xf numFmtId="0" fontId="36" fillId="0" borderId="0" xfId="0" applyFont="1" applyAlignment="1">
      <alignment horizontal="left" vertical="center"/>
    </xf>
    <xf numFmtId="0" fontId="0" fillId="0" borderId="0" xfId="0" applyAlignment="1">
      <alignment horizontal="left" vertical="center"/>
    </xf>
    <xf numFmtId="0" fontId="26" fillId="34" borderId="0" xfId="4" applyFont="1" applyFill="1" applyBorder="1" applyAlignment="1">
      <alignment horizontal="left" vertical="center"/>
    </xf>
    <xf numFmtId="0" fontId="38" fillId="0" borderId="0" xfId="0" applyFont="1" applyAlignment="1">
      <alignment horizontal="left" vertical="center"/>
    </xf>
    <xf numFmtId="0" fontId="34" fillId="34" borderId="18" xfId="0" applyFont="1" applyFill="1" applyBorder="1" applyAlignment="1" applyProtection="1">
      <alignment horizontal="center" vertical="center" wrapText="1"/>
      <protection locked="0"/>
    </xf>
    <xf numFmtId="44" fontId="31" fillId="34" borderId="12" xfId="1" applyFont="1" applyFill="1" applyBorder="1" applyAlignment="1" applyProtection="1">
      <alignment horizontal="right" vertical="center" wrapText="1"/>
      <protection locked="0"/>
    </xf>
    <xf numFmtId="44" fontId="31" fillId="34" borderId="10" xfId="0" applyNumberFormat="1" applyFont="1" applyFill="1" applyBorder="1" applyAlignment="1" applyProtection="1">
      <alignment horizontal="right" vertical="center" wrapText="1"/>
      <protection locked="0"/>
    </xf>
    <xf numFmtId="44" fontId="31" fillId="34" borderId="20" xfId="0" applyNumberFormat="1" applyFont="1" applyFill="1" applyBorder="1" applyAlignment="1" applyProtection="1">
      <alignment horizontal="right" vertical="center" wrapText="1"/>
      <protection locked="0"/>
    </xf>
    <xf numFmtId="0" fontId="0" fillId="0" borderId="0" xfId="0" applyAlignment="1">
      <alignment horizontal="center" vertical="center"/>
    </xf>
    <xf numFmtId="44" fontId="38" fillId="0" borderId="16" xfId="1" applyFont="1" applyBorder="1" applyAlignment="1">
      <alignment horizontal="right" vertical="center"/>
    </xf>
    <xf numFmtId="44" fontId="38" fillId="0" borderId="40" xfId="0" applyNumberFormat="1" applyFont="1" applyBorder="1" applyAlignment="1">
      <alignment horizontal="right" vertical="center" wrapText="1"/>
    </xf>
    <xf numFmtId="0" fontId="29" fillId="0" borderId="0" xfId="3" applyFont="1" applyBorder="1" applyAlignment="1">
      <alignment horizontal="left"/>
    </xf>
    <xf numFmtId="0" fontId="37" fillId="0" borderId="32" xfId="0" applyFont="1" applyBorder="1" applyAlignment="1">
      <alignment horizontal="right" vertical="center"/>
    </xf>
    <xf numFmtId="44" fontId="31" fillId="34" borderId="15" xfId="43" applyNumberFormat="1" applyFont="1" applyFill="1" applyBorder="1" applyAlignment="1" applyProtection="1">
      <alignment horizontal="right" vertical="center" wrapText="1"/>
      <protection locked="0"/>
    </xf>
    <xf numFmtId="44" fontId="31" fillId="34" borderId="15" xfId="1" applyFont="1" applyFill="1" applyBorder="1" applyAlignment="1" applyProtection="1">
      <alignment horizontal="right" vertical="center" wrapText="1"/>
      <protection locked="0"/>
    </xf>
    <xf numFmtId="44" fontId="31" fillId="34" borderId="10" xfId="1" applyFont="1" applyFill="1" applyBorder="1" applyAlignment="1" applyProtection="1">
      <alignment horizontal="right" vertical="center" wrapText="1"/>
      <protection locked="0"/>
    </xf>
    <xf numFmtId="44" fontId="31" fillId="34" borderId="10" xfId="43" applyNumberFormat="1" applyFont="1" applyFill="1" applyBorder="1" applyAlignment="1" applyProtection="1">
      <alignment horizontal="right" vertical="center" wrapText="1"/>
      <protection locked="0"/>
    </xf>
    <xf numFmtId="44" fontId="31" fillId="34" borderId="42" xfId="43" applyNumberFormat="1" applyFont="1" applyFill="1" applyBorder="1" applyAlignment="1" applyProtection="1">
      <alignment horizontal="right" vertical="center" wrapText="1"/>
      <protection locked="0"/>
    </xf>
    <xf numFmtId="44" fontId="31" fillId="34" borderId="34" xfId="1" applyFont="1" applyFill="1" applyBorder="1" applyAlignment="1" applyProtection="1">
      <alignment horizontal="right" vertical="center" wrapText="1"/>
      <protection locked="0"/>
    </xf>
    <xf numFmtId="0" fontId="32" fillId="35" borderId="21" xfId="4" applyFont="1" applyFill="1" applyBorder="1" applyAlignment="1" applyProtection="1">
      <alignment horizontal="center" vertical="center" wrapText="1"/>
    </xf>
    <xf numFmtId="44" fontId="31" fillId="34" borderId="11" xfId="0" applyNumberFormat="1" applyFont="1" applyFill="1" applyBorder="1" applyAlignment="1" applyProtection="1">
      <alignment horizontal="right" vertical="center" wrapText="1"/>
    </xf>
    <xf numFmtId="44" fontId="31" fillId="34" borderId="15" xfId="43" applyNumberFormat="1" applyFont="1" applyFill="1" applyBorder="1" applyAlignment="1" applyProtection="1">
      <alignment horizontal="right" vertical="center" wrapText="1"/>
    </xf>
    <xf numFmtId="0" fontId="22" fillId="34" borderId="14" xfId="3" applyFont="1" applyFill="1" applyBorder="1" applyAlignment="1" applyProtection="1">
      <alignment horizontal="left"/>
    </xf>
    <xf numFmtId="0" fontId="30" fillId="0" borderId="0" xfId="2" applyFont="1" applyAlignment="1" applyProtection="1">
      <alignment vertical="center"/>
    </xf>
    <xf numFmtId="0" fontId="28" fillId="34" borderId="0" xfId="0" applyFont="1" applyFill="1" applyAlignment="1" applyProtection="1">
      <alignment horizontal="left" vertical="top"/>
    </xf>
    <xf numFmtId="0" fontId="23" fillId="34" borderId="0" xfId="0" applyFont="1" applyFill="1" applyAlignment="1" applyProtection="1">
      <alignment horizontal="left" vertical="top"/>
    </xf>
    <xf numFmtId="0" fontId="23" fillId="34" borderId="0" xfId="0" applyFont="1" applyFill="1" applyAlignment="1" applyProtection="1">
      <alignment horizontal="left" vertical="top" wrapText="1"/>
    </xf>
    <xf numFmtId="0" fontId="29" fillId="34" borderId="0" xfId="4" applyFont="1" applyFill="1" applyBorder="1" applyAlignment="1" applyProtection="1">
      <alignment horizontal="left"/>
    </xf>
    <xf numFmtId="0" fontId="41" fillId="34" borderId="0" xfId="0" applyFont="1" applyFill="1" applyBorder="1" applyAlignment="1" applyProtection="1">
      <alignment horizontal="left" wrapText="1"/>
    </xf>
    <xf numFmtId="0" fontId="34" fillId="34" borderId="13" xfId="0" applyFont="1" applyFill="1" applyBorder="1" applyAlignment="1" applyProtection="1">
      <alignment horizontal="left"/>
      <protection locked="0"/>
    </xf>
    <xf numFmtId="0" fontId="34" fillId="34" borderId="13" xfId="0" applyFont="1" applyFill="1" applyBorder="1" applyAlignment="1" applyProtection="1">
      <alignment horizontal="left" wrapText="1"/>
    </xf>
    <xf numFmtId="0" fontId="42" fillId="34" borderId="0" xfId="0" applyFont="1" applyFill="1" applyBorder="1" applyAlignment="1" applyProtection="1">
      <alignment horizontal="left" wrapText="1"/>
    </xf>
    <xf numFmtId="0" fontId="41" fillId="34" borderId="13" xfId="0" applyFont="1" applyFill="1" applyBorder="1" applyAlignment="1" applyProtection="1">
      <alignment horizontal="left" wrapText="1"/>
      <protection locked="0"/>
    </xf>
    <xf numFmtId="0" fontId="34" fillId="34" borderId="17" xfId="0" applyFont="1" applyFill="1" applyBorder="1" applyAlignment="1" applyProtection="1">
      <alignment horizontal="left"/>
      <protection locked="0"/>
    </xf>
    <xf numFmtId="0" fontId="29" fillId="34" borderId="0" xfId="0" applyFont="1" applyFill="1" applyAlignment="1" applyProtection="1">
      <alignment horizontal="left" wrapText="1"/>
    </xf>
    <xf numFmtId="0" fontId="29" fillId="34" borderId="14" xfId="5" applyFont="1" applyFill="1" applyBorder="1" applyAlignment="1" applyProtection="1">
      <alignment horizontal="left"/>
    </xf>
    <xf numFmtId="0" fontId="43" fillId="34" borderId="0" xfId="0" applyFont="1" applyFill="1" applyAlignment="1" applyProtection="1">
      <alignment horizontal="left" wrapText="1"/>
    </xf>
    <xf numFmtId="0" fontId="26" fillId="34" borderId="0" xfId="0" applyFont="1" applyFill="1" applyAlignment="1" applyProtection="1">
      <alignment horizontal="left" vertical="center"/>
    </xf>
    <xf numFmtId="0" fontId="41" fillId="0" borderId="0" xfId="0" applyFont="1" applyAlignment="1" applyProtection="1">
      <alignment horizontal="left" vertical="center" wrapText="1"/>
    </xf>
    <xf numFmtId="0" fontId="36" fillId="34" borderId="0" xfId="0" applyFont="1" applyFill="1" applyBorder="1" applyAlignment="1" applyProtection="1">
      <alignment horizontal="left" vertical="center"/>
    </xf>
    <xf numFmtId="0" fontId="26" fillId="34" borderId="13" xfId="0" applyFont="1" applyFill="1" applyBorder="1" applyAlignment="1" applyProtection="1">
      <alignment horizontal="left" vertical="center"/>
      <protection locked="0"/>
    </xf>
    <xf numFmtId="0" fontId="26" fillId="34" borderId="17" xfId="0" applyFont="1" applyFill="1" applyBorder="1" applyAlignment="1" applyProtection="1">
      <alignment horizontal="left" vertical="center"/>
      <protection locked="0"/>
    </xf>
    <xf numFmtId="0" fontId="21" fillId="0" borderId="0" xfId="0" applyFont="1" applyFill="1" applyAlignment="1" applyProtection="1">
      <alignment horizontal="left" vertical="center" wrapText="1"/>
    </xf>
    <xf numFmtId="0" fontId="42" fillId="34" borderId="0" xfId="0" applyFont="1" applyFill="1" applyAlignment="1" applyProtection="1">
      <alignment horizontal="left" vertical="center" wrapText="1"/>
    </xf>
    <xf numFmtId="0" fontId="26" fillId="0" borderId="25" xfId="0" applyFont="1" applyBorder="1" applyAlignment="1" applyProtection="1">
      <alignment horizontal="left" vertical="center" wrapText="1"/>
      <protection locked="0"/>
    </xf>
    <xf numFmtId="44" fontId="38" fillId="0" borderId="15" xfId="1" applyFont="1" applyBorder="1" applyAlignment="1" applyProtection="1">
      <alignment horizontal="right" vertical="center"/>
      <protection locked="0"/>
    </xf>
    <xf numFmtId="0" fontId="38" fillId="0" borderId="25" xfId="0" applyFont="1" applyBorder="1" applyAlignment="1" applyProtection="1">
      <alignment horizontal="left" vertical="center" wrapText="1"/>
      <protection locked="0"/>
    </xf>
    <xf numFmtId="0" fontId="35" fillId="0" borderId="0" xfId="2" applyFont="1" applyFill="1" applyAlignment="1" applyProtection="1">
      <alignment horizontal="left" vertical="center"/>
    </xf>
    <xf numFmtId="0" fontId="0" fillId="0" borderId="0" xfId="0" applyAlignment="1" applyProtection="1">
      <alignment horizontal="left" vertical="center" wrapText="1"/>
    </xf>
    <xf numFmtId="0" fontId="19" fillId="34" borderId="0" xfId="0" applyFont="1" applyFill="1" applyAlignment="1" applyProtection="1">
      <alignment horizontal="left" vertical="center"/>
    </xf>
    <xf numFmtId="0" fontId="0" fillId="34" borderId="0" xfId="0" applyFill="1" applyAlignment="1" applyProtection="1">
      <alignment horizontal="left" vertical="center" wrapText="1"/>
    </xf>
    <xf numFmtId="0" fontId="29" fillId="34" borderId="0" xfId="4" applyFont="1" applyFill="1" applyBorder="1" applyAlignment="1" applyProtection="1">
      <alignment horizontal="left" vertical="center"/>
    </xf>
    <xf numFmtId="0" fontId="27" fillId="34" borderId="0" xfId="0" applyFont="1" applyFill="1" applyAlignment="1" applyProtection="1">
      <alignment horizontal="left" vertical="center"/>
    </xf>
    <xf numFmtId="0" fontId="30" fillId="0" borderId="0" xfId="2" applyFont="1" applyAlignment="1" applyProtection="1">
      <alignment horizontal="left" vertical="center"/>
    </xf>
    <xf numFmtId="0" fontId="18" fillId="34" borderId="0" xfId="0" applyFont="1" applyFill="1" applyAlignment="1" applyProtection="1">
      <alignment horizontal="left" vertical="center"/>
    </xf>
    <xf numFmtId="44" fontId="20" fillId="34" borderId="23" xfId="0" applyNumberFormat="1" applyFont="1" applyFill="1" applyBorder="1" applyAlignment="1" applyProtection="1">
      <alignment horizontal="right" vertical="center"/>
    </xf>
    <xf numFmtId="0" fontId="32" fillId="35" borderId="22" xfId="4" applyFont="1" applyFill="1" applyBorder="1" applyAlignment="1" applyProtection="1">
      <alignment horizontal="center" vertical="center" wrapText="1"/>
    </xf>
    <xf numFmtId="0" fontId="32" fillId="35" borderId="26" xfId="4" applyFont="1" applyFill="1" applyBorder="1" applyAlignment="1" applyProtection="1">
      <alignment horizontal="center" vertical="center" wrapText="1"/>
    </xf>
    <xf numFmtId="0" fontId="0" fillId="34" borderId="0" xfId="0" applyFill="1" applyAlignment="1" applyProtection="1">
      <alignment horizontal="center" vertical="center" wrapText="1"/>
    </xf>
    <xf numFmtId="0" fontId="0" fillId="0" borderId="0" xfId="0" applyAlignment="1" applyProtection="1">
      <alignment horizontal="center" vertical="center" wrapText="1"/>
    </xf>
    <xf numFmtId="44" fontId="31" fillId="34" borderId="19" xfId="1" applyFont="1" applyFill="1" applyBorder="1" applyAlignment="1" applyProtection="1">
      <alignment horizontal="right" vertical="center" wrapText="1"/>
    </xf>
    <xf numFmtId="44" fontId="31" fillId="34" borderId="12" xfId="0" applyNumberFormat="1" applyFont="1" applyFill="1" applyBorder="1" applyAlignment="1" applyProtection="1">
      <alignment horizontal="right" vertical="center" wrapText="1"/>
    </xf>
    <xf numFmtId="8" fontId="31" fillId="34" borderId="27" xfId="0" applyNumberFormat="1" applyFont="1" applyFill="1" applyBorder="1" applyAlignment="1" applyProtection="1">
      <alignment horizontal="right" vertical="center" wrapText="1"/>
    </xf>
    <xf numFmtId="8" fontId="31" fillId="34" borderId="28" xfId="0" applyNumberFormat="1" applyFont="1" applyFill="1" applyBorder="1" applyAlignment="1" applyProtection="1">
      <alignment horizontal="right" vertical="center" wrapText="1"/>
    </xf>
    <xf numFmtId="164" fontId="33" fillId="34" borderId="33" xfId="0" applyNumberFormat="1" applyFont="1" applyFill="1" applyBorder="1" applyAlignment="1" applyProtection="1">
      <alignment horizontal="right" vertical="center" wrapText="1"/>
    </xf>
    <xf numFmtId="44" fontId="33" fillId="34" borderId="34" xfId="0" applyNumberFormat="1" applyFont="1" applyFill="1" applyBorder="1" applyAlignment="1" applyProtection="1">
      <alignment horizontal="right" vertical="center" wrapText="1"/>
    </xf>
    <xf numFmtId="44" fontId="33" fillId="34" borderId="35" xfId="0" applyNumberFormat="1" applyFont="1" applyFill="1" applyBorder="1" applyAlignment="1" applyProtection="1">
      <alignment horizontal="right" vertical="center" wrapText="1"/>
    </xf>
    <xf numFmtId="44" fontId="33" fillId="34" borderId="33" xfId="0" applyNumberFormat="1" applyFont="1" applyFill="1" applyBorder="1" applyAlignment="1" applyProtection="1">
      <alignment horizontal="right" vertical="center" wrapText="1"/>
    </xf>
    <xf numFmtId="8" fontId="33" fillId="34" borderId="36" xfId="0" applyNumberFormat="1" applyFont="1" applyFill="1" applyBorder="1" applyAlignment="1" applyProtection="1">
      <alignment horizontal="right" vertical="center" wrapText="1"/>
    </xf>
    <xf numFmtId="0" fontId="0" fillId="34" borderId="0" xfId="0" applyFill="1" applyProtection="1">
      <alignment vertical="top" wrapText="1"/>
    </xf>
    <xf numFmtId="0" fontId="0" fillId="0" borderId="0" xfId="0" applyProtection="1">
      <alignment vertical="top" wrapText="1"/>
    </xf>
    <xf numFmtId="0" fontId="0" fillId="34" borderId="0" xfId="0" applyFill="1" applyAlignment="1" applyProtection="1">
      <alignment horizontal="left" wrapText="1"/>
    </xf>
    <xf numFmtId="0" fontId="0" fillId="0" borderId="0" xfId="0" applyAlignment="1" applyProtection="1">
      <alignment horizontal="left" wrapText="1"/>
    </xf>
    <xf numFmtId="0" fontId="0" fillId="33" borderId="0" xfId="0" applyFill="1" applyAlignment="1" applyProtection="1">
      <alignment horizontal="left" vertical="center" wrapText="1"/>
    </xf>
    <xf numFmtId="0" fontId="26" fillId="34" borderId="23" xfId="0" applyFont="1" applyFill="1" applyBorder="1" applyAlignment="1" applyProtection="1">
      <alignment horizontal="center" vertical="center" wrapText="1"/>
      <protection locked="0"/>
    </xf>
    <xf numFmtId="0" fontId="20" fillId="0" borderId="0" xfId="2" applyFont="1" applyAlignment="1" applyProtection="1">
      <alignment horizontal="left" vertical="center"/>
      <protection locked="0"/>
    </xf>
    <xf numFmtId="0" fontId="20" fillId="36" borderId="23" xfId="4" applyFont="1" applyFill="1" applyBorder="1" applyAlignment="1" applyProtection="1">
      <alignment horizontal="center" vertical="center"/>
    </xf>
    <xf numFmtId="0" fontId="20" fillId="36" borderId="21" xfId="3" applyFont="1" applyFill="1" applyBorder="1" applyAlignment="1" applyProtection="1">
      <alignment horizontal="center" vertical="center"/>
    </xf>
    <xf numFmtId="0" fontId="20" fillId="36" borderId="29" xfId="3" applyFont="1" applyFill="1" applyBorder="1" applyAlignment="1" applyProtection="1">
      <alignment horizontal="center" vertical="center" wrapText="1"/>
    </xf>
    <xf numFmtId="0" fontId="20" fillId="36" borderId="30" xfId="3" applyFont="1" applyFill="1" applyBorder="1" applyAlignment="1" applyProtection="1">
      <alignment horizontal="center" vertical="center" wrapText="1"/>
    </xf>
    <xf numFmtId="0" fontId="20" fillId="36" borderId="22" xfId="3" applyFont="1" applyFill="1" applyBorder="1" applyAlignment="1" applyProtection="1">
      <alignment horizontal="center" vertical="center"/>
    </xf>
    <xf numFmtId="0" fontId="20" fillId="36" borderId="31" xfId="3" applyFont="1" applyFill="1" applyBorder="1" applyAlignment="1" applyProtection="1">
      <alignment horizontal="center" vertical="center"/>
    </xf>
    <xf numFmtId="0" fontId="20" fillId="36" borderId="0" xfId="3" applyFont="1" applyFill="1" applyBorder="1" applyAlignment="1" applyProtection="1">
      <alignment horizontal="center" vertical="center" wrapText="1"/>
    </xf>
    <xf numFmtId="0" fontId="20" fillId="36" borderId="24" xfId="5" applyFont="1" applyFill="1" applyBorder="1" applyAlignment="1" applyProtection="1">
      <alignment horizontal="left" vertical="center" wrapText="1"/>
    </xf>
    <xf numFmtId="0" fontId="20" fillId="36" borderId="41" xfId="5" applyFont="1" applyFill="1" applyBorder="1" applyAlignment="1" applyProtection="1">
      <alignment horizontal="left" vertical="center" wrapText="1"/>
    </xf>
    <xf numFmtId="0" fontId="20" fillId="36" borderId="25" xfId="5" applyFont="1" applyFill="1" applyBorder="1" applyAlignment="1" applyProtection="1">
      <alignment horizontal="left" vertical="center" wrapText="1"/>
    </xf>
    <xf numFmtId="0" fontId="20" fillId="36" borderId="32" xfId="5" applyFont="1" applyFill="1" applyBorder="1" applyAlignment="1" applyProtection="1">
      <alignment horizontal="left" vertical="center" wrapText="1"/>
    </xf>
    <xf numFmtId="0" fontId="37" fillId="36" borderId="39" xfId="0" applyFont="1" applyFill="1" applyBorder="1" applyAlignment="1">
      <alignment horizontal="center" vertical="center"/>
    </xf>
    <xf numFmtId="0" fontId="37" fillId="36" borderId="38" xfId="0" applyFont="1" applyFill="1" applyBorder="1" applyAlignment="1">
      <alignment horizontal="center" vertical="center"/>
    </xf>
    <xf numFmtId="0" fontId="37" fillId="36" borderId="37" xfId="0" applyFont="1" applyFill="1" applyBorder="1" applyAlignment="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rmal 2" xfId="43" xr:uid="{712F8B30-2D03-4F6F-904C-EB41E9FAC258}"/>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8">
    <dxf>
      <font>
        <b/>
        <i val="0"/>
        <strike val="0"/>
        <condense val="0"/>
        <extend val="0"/>
        <outline val="0"/>
        <shadow val="0"/>
        <u val="none"/>
        <vertAlign val="baseline"/>
        <sz val="14"/>
        <color theme="1"/>
        <name val="Arial"/>
        <family val="2"/>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Arial"/>
        <family val="2"/>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ill>
        <patternFill patternType="solid">
          <fgColor indexed="64"/>
          <bgColor theme="0" tint="-4.9989318521683403E-2"/>
        </patternFill>
      </fill>
      <alignment horizontal="left" vertical="center" textRotation="0" indent="0" justifyLastLine="0" shrinkToFit="0" readingOrder="0"/>
      <protection locked="1" hidden="0"/>
    </dxf>
    <dxf>
      <font>
        <b val="0"/>
        <i val="0"/>
        <strike val="0"/>
        <condense val="0"/>
        <extend val="0"/>
        <outline val="0"/>
        <shadow val="0"/>
        <u val="none"/>
        <vertAlign val="baseline"/>
        <sz val="14"/>
        <color theme="1"/>
        <name val="Arial"/>
        <family val="2"/>
        <scheme val="none"/>
      </font>
      <alignment horizontal="righ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4"/>
        <color theme="1"/>
        <name val="Arial"/>
        <family val="2"/>
        <scheme val="none"/>
      </font>
      <alignment horizontal="righ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Arial"/>
        <family val="2"/>
        <scheme val="none"/>
      </font>
      <alignment horizontal="righ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Arial"/>
        <family val="2"/>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top style="thin">
          <color indexed="64"/>
        </top>
        <bottom style="thin">
          <color indexed="64"/>
        </bottom>
      </border>
    </dxf>
    <dxf>
      <alignment horizontal="left" vertical="center" textRotation="0" justifyLastLine="0" shrinkToFit="0" readingOrder="0"/>
    </dxf>
    <dxf>
      <border outline="0">
        <bottom style="thin">
          <color indexed="64"/>
        </bottom>
      </border>
    </dxf>
    <dxf>
      <font>
        <b val="0"/>
        <i val="0"/>
        <strike val="0"/>
        <condense val="0"/>
        <extend val="0"/>
        <outline val="0"/>
        <shadow val="0"/>
        <u val="none"/>
        <vertAlign val="baseline"/>
        <sz val="14"/>
        <color indexed="8"/>
        <name val="Arial"/>
        <family val="2"/>
        <scheme val="none"/>
      </font>
      <numFmt numFmtId="12" formatCode="&quot;$&quot;#,##0.00_);[Red]\(&quot;$&quot;#,##0.00\)"/>
      <fill>
        <patternFill patternType="solid">
          <fgColor indexed="64"/>
          <bgColor theme="0"/>
        </patternFill>
      </fill>
      <alignment horizontal="left" vertical="center" textRotation="0" wrapText="1" indent="0" justifyLastLine="0" shrinkToFit="0" readingOrder="0"/>
      <border diagonalUp="0" diagonalDown="0">
        <left style="thin">
          <color indexed="64"/>
        </left>
        <right/>
        <top style="thin">
          <color rgb="FF000000"/>
        </top>
        <bottom style="thin">
          <color rgb="FF000000"/>
        </bottom>
        <vertical/>
        <horizontal/>
      </border>
      <protection locked="1" hidden="0"/>
    </dxf>
    <dxf>
      <font>
        <b val="0"/>
        <i val="0"/>
        <strike val="0"/>
        <condense val="0"/>
        <extend val="0"/>
        <outline val="0"/>
        <shadow val="0"/>
        <u val="none"/>
        <vertAlign val="baseline"/>
        <sz val="14"/>
        <color indexed="8"/>
        <name val="Arial"/>
        <family val="2"/>
        <scheme val="none"/>
      </font>
      <numFmt numFmtId="34" formatCode="_(&quot;$&quot;* #,##0.00_);_(&quot;$&quot;* \(#,##0.00\);_(&quot;$&quot;* &quot;-&quot;??_);_(@_)"/>
      <fill>
        <patternFill patternType="solid">
          <fgColor indexed="64"/>
          <bgColor theme="0"/>
        </patternFill>
      </fill>
      <alignment horizontal="left" vertical="center" textRotation="0" wrapText="1" indent="0" justifyLastLine="0" shrinkToFit="0" readingOrder="0"/>
      <border diagonalUp="0" diagonalDown="0">
        <left/>
        <right/>
        <top style="thin">
          <color rgb="FF000000"/>
        </top>
        <bottom style="thin">
          <color rgb="FF000000"/>
        </bottom>
        <vertical/>
        <horizontal/>
      </border>
      <protection locked="1" hidden="0"/>
    </dxf>
    <dxf>
      <font>
        <b val="0"/>
        <i val="0"/>
        <strike val="0"/>
        <condense val="0"/>
        <extend val="0"/>
        <outline val="0"/>
        <shadow val="0"/>
        <u val="none"/>
        <vertAlign val="baseline"/>
        <sz val="14"/>
        <color indexed="8"/>
        <name val="Arial"/>
        <family val="2"/>
        <scheme val="none"/>
      </font>
      <numFmt numFmtId="34" formatCode="_(&quot;$&quot;* #,##0.00_);_(&quot;$&quot;* \(#,##0.00\);_(&quot;$&quot;* &quot;-&quot;??_);_(@_)"/>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rgb="FF000000"/>
        </top>
        <bottom style="thin">
          <color rgb="FF000000"/>
        </bottom>
        <vertical/>
        <horizontal/>
      </border>
      <protection locked="1" hidden="0"/>
    </dxf>
    <dxf>
      <font>
        <b val="0"/>
        <i val="0"/>
        <strike val="0"/>
        <condense val="0"/>
        <extend val="0"/>
        <outline val="0"/>
        <shadow val="0"/>
        <u val="none"/>
        <vertAlign val="baseline"/>
        <sz val="14"/>
        <color indexed="8"/>
        <name val="Arial"/>
        <family val="2"/>
        <scheme val="none"/>
      </font>
      <numFmt numFmtId="34" formatCode="_(&quot;$&quot;* #,##0.00_);_(&quot;$&quot;* \(#,##0.00\);_(&quot;$&quot;* &quot;-&quot;??_);_(@_)"/>
      <fill>
        <patternFill patternType="solid">
          <fgColor indexed="64"/>
          <bgColor theme="0"/>
        </patternFill>
      </fill>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protection locked="1" hidden="0"/>
    </dxf>
    <dxf>
      <font>
        <b val="0"/>
        <i val="0"/>
        <strike val="0"/>
        <condense val="0"/>
        <extend val="0"/>
        <outline val="0"/>
        <shadow val="0"/>
        <u val="none"/>
        <vertAlign val="baseline"/>
        <sz val="14"/>
        <color indexed="8"/>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bottom style="thin">
          <color rgb="FF000000"/>
        </bottom>
        <vertical/>
        <horizontal/>
      </border>
      <protection locked="1" hidden="0"/>
    </dxf>
    <dxf>
      <border outline="0">
        <left style="medium">
          <color indexed="64"/>
        </left>
        <right style="medium">
          <color indexed="64"/>
        </right>
        <top style="medium">
          <color indexed="64"/>
        </top>
        <bottom style="medium">
          <color indexed="64"/>
        </bottom>
      </border>
    </dxf>
    <dxf>
      <alignment horizontal="left" vertical="center" textRotation="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DE4EF2-8C86-4E39-BC0C-468E3E5F90B2}" name="Table1" displayName="Table1" ref="A5:F17" totalsRowShown="0" headerRowDxfId="2" dataDxfId="17" tableBorderDxfId="16">
  <autoFilter ref="A5:F17" xr:uid="{99BC2230-1B36-43ED-AB6B-EDCB336E8177}">
    <filterColumn colId="0" hiddenButton="1"/>
    <filterColumn colId="1" hiddenButton="1"/>
    <filterColumn colId="2" hiddenButton="1"/>
    <filterColumn colId="3" hiddenButton="1"/>
    <filterColumn colId="4" hiddenButton="1"/>
    <filterColumn colId="5" hiddenButton="1"/>
  </autoFilter>
  <tableColumns count="6">
    <tableColumn id="1" xr3:uid="{21F86A7B-8DFD-4DBF-B4EE-83356AB5ECD5}" name="Category" dataDxfId="1" dataCellStyle="Heading 3"/>
    <tableColumn id="2" xr3:uid="{E52EA497-896E-4F7F-B535-9795DFF591C5}" name="Award Budget Amount" dataDxfId="15" dataCellStyle="Currency"/>
    <tableColumn id="3" xr3:uid="{9DE59985-F67C-4E83-9E8B-073D3000C421}" name="Prior Invoiced" dataDxfId="14"/>
    <tableColumn id="4" xr3:uid="{ED8BBAF7-A871-4FC2-BD3F-72859E0E5EB3}" name="Current Quarter" dataDxfId="13"/>
    <tableColumn id="5" xr3:uid="{DDF183F9-F4B2-41C5-B1E1-262DAB909D71}" name="Year-to-Date" dataDxfId="12">
      <calculatedColumnFormula>C6+D6</calculatedColumnFormula>
    </tableColumn>
    <tableColumn id="6" xr3:uid="{0D007AA6-10AC-4D06-AF4E-E6416F0E1702}" name="Balance   Remaining" dataDxfId="11">
      <calculatedColumnFormula>B6-E6</calculatedColumnFormula>
    </tableColumn>
  </tableColumns>
  <tableStyleInfo name="TableStyleLight8" showFirstColumn="0" showLastColumn="0" showRowStripes="1" showColumnStripes="0"/>
  <extLst>
    <ext xmlns:x14="http://schemas.microsoft.com/office/spreadsheetml/2009/9/main" uri="{504A1905-F514-4f6f-8877-14C23A59335A}">
      <x14:table altText="Special Needs Funds Award Invoice Summary" altTextSummary="Budgeting Spreadshee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FB8815-DD1C-4AC4-A0A6-BA0418C84DF1}" name="Table4" displayName="Table4" ref="A4:D11" totalsRowShown="0" headerRowDxfId="0" dataDxfId="9" headerRowBorderDxfId="10" tableBorderDxfId="8" totalsRowBorderDxfId="7">
  <autoFilter ref="A4:D11" xr:uid="{812A1D50-D8CD-4CC6-A67E-EBAFFE58F4D2}">
    <filterColumn colId="0" hiddenButton="1"/>
    <filterColumn colId="1" hiddenButton="1"/>
    <filterColumn colId="2" hiddenButton="1"/>
    <filterColumn colId="3" hiddenButton="1"/>
  </autoFilter>
  <tableColumns count="4">
    <tableColumn id="1" xr3:uid="{26911D2D-98D3-475C-9A30-A46EF440866A}" name="Name and Title" dataDxfId="6"/>
    <tableColumn id="2" xr3:uid="{0238CA84-995B-4C88-AD9F-60E16B876E1B}" name="Salary" dataDxfId="5" dataCellStyle="Currency"/>
    <tableColumn id="3" xr3:uid="{6D5700C6-3300-4CDC-9FBA-D56394CF961B}" name="Benefits" dataDxfId="4" dataCellStyle="Currency"/>
    <tableColumn id="4" xr3:uid="{95AF1975-43CC-4153-B87F-F0E6A1AEC399}" name="TOTAL" dataDxfId="3" dataCellStyle="Currency"/>
  </tableColumns>
  <tableStyleInfo name="TableStyleLight8" showFirstColumn="0" showLastColumn="0" showRowStripes="1" showColumnStripes="0"/>
  <extLst>
    <ext xmlns:x14="http://schemas.microsoft.com/office/spreadsheetml/2009/9/main" uri="{504A1905-F514-4f6f-8877-14C23A59335A}">
      <x14:table altText="Special Needs Funds Award Invoice Detail" altTextSummary="Personnel Costing Spreadshee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34"/>
  <sheetViews>
    <sheetView showGridLines="0" tabSelected="1" zoomScale="50" zoomScaleNormal="50" workbookViewId="0">
      <selection activeCell="B2" sqref="B2"/>
    </sheetView>
  </sheetViews>
  <sheetFormatPr defaultColWidth="9.296875" defaultRowHeight="21" customHeight="1" x14ac:dyDescent="0.3"/>
  <cols>
    <col min="1" max="2" width="30.796875" style="58" customWidth="1"/>
    <col min="3" max="4" width="30.796875" style="83" customWidth="1"/>
    <col min="5" max="5" width="30.796875" style="58" customWidth="1"/>
    <col min="6" max="6" width="30.796875" style="83" customWidth="1"/>
    <col min="7" max="19" width="9.296875" style="60"/>
    <col min="20" max="16384" width="9.296875" style="58"/>
  </cols>
  <sheetData>
    <row r="1" spans="1:19" ht="30" customHeight="1" x14ac:dyDescent="0.3">
      <c r="A1" s="57" t="s">
        <v>50</v>
      </c>
      <c r="C1" s="58"/>
      <c r="D1" s="58"/>
      <c r="F1" s="34"/>
      <c r="G1" s="59"/>
      <c r="H1" s="59"/>
      <c r="I1" s="59"/>
    </row>
    <row r="2" spans="1:19" ht="22.5" customHeight="1" x14ac:dyDescent="0.3">
      <c r="A2" s="61" t="s">
        <v>21</v>
      </c>
      <c r="B2" s="85" t="str">
        <f>IF(ISBLANK(D4),"",IF(ISBLANK(B4),"",D4&amp;"-"&amp;LEFT(B4,2)))</f>
        <v/>
      </c>
      <c r="C2" s="33"/>
      <c r="D2" s="33"/>
      <c r="E2" s="33"/>
      <c r="F2" s="34"/>
      <c r="S2" s="58"/>
    </row>
    <row r="3" spans="1:19" ht="22.5" customHeight="1" thickBot="1" x14ac:dyDescent="0.35">
      <c r="A3" s="62" t="s">
        <v>41</v>
      </c>
      <c r="C3" s="58"/>
      <c r="D3" s="63"/>
      <c r="E3" s="63"/>
      <c r="F3" s="34"/>
      <c r="G3" s="64"/>
      <c r="H3" s="64"/>
      <c r="S3" s="58"/>
    </row>
    <row r="4" spans="1:19" ht="37.5" customHeight="1" thickBot="1" x14ac:dyDescent="0.35">
      <c r="A4" s="86" t="s">
        <v>49</v>
      </c>
      <c r="B4" s="14"/>
      <c r="C4" s="86" t="s">
        <v>19</v>
      </c>
      <c r="D4" s="84"/>
      <c r="E4" s="87" t="s">
        <v>44</v>
      </c>
      <c r="F4" s="65">
        <f>D17</f>
        <v>0</v>
      </c>
    </row>
    <row r="5" spans="1:19" ht="45" customHeight="1" thickBot="1" x14ac:dyDescent="0.35">
      <c r="A5" s="88" t="s">
        <v>0</v>
      </c>
      <c r="B5" s="89" t="s">
        <v>43</v>
      </c>
      <c r="C5" s="90" t="s">
        <v>42</v>
      </c>
      <c r="D5" s="91" t="s">
        <v>15</v>
      </c>
      <c r="E5" s="89" t="s">
        <v>14</v>
      </c>
      <c r="F5" s="92" t="s">
        <v>40</v>
      </c>
    </row>
    <row r="6" spans="1:19" s="69" customFormat="1" ht="30" customHeight="1" thickBot="1" x14ac:dyDescent="0.35">
      <c r="A6" s="66"/>
      <c r="B6" s="66" t="s">
        <v>1</v>
      </c>
      <c r="C6" s="66" t="s">
        <v>2</v>
      </c>
      <c r="D6" s="66" t="s">
        <v>3</v>
      </c>
      <c r="E6" s="29" t="s">
        <v>4</v>
      </c>
      <c r="F6" s="67" t="s">
        <v>5</v>
      </c>
      <c r="G6" s="68"/>
      <c r="H6" s="68"/>
      <c r="I6" s="68"/>
      <c r="J6" s="68"/>
      <c r="K6" s="68"/>
      <c r="L6" s="68"/>
      <c r="M6" s="68"/>
      <c r="N6" s="68"/>
      <c r="O6" s="68"/>
      <c r="P6" s="68"/>
      <c r="Q6" s="68"/>
      <c r="R6" s="68"/>
      <c r="S6" s="68"/>
    </row>
    <row r="7" spans="1:19" ht="30" customHeight="1" x14ac:dyDescent="0.3">
      <c r="A7" s="93" t="s">
        <v>6</v>
      </c>
      <c r="B7" s="15">
        <v>0</v>
      </c>
      <c r="C7" s="27">
        <v>0</v>
      </c>
      <c r="D7" s="70">
        <f>'Special Needs Invoice Detail'!B11</f>
        <v>0</v>
      </c>
      <c r="E7" s="71">
        <f t="shared" ref="E7:E15" si="0">C7+D7</f>
        <v>0</v>
      </c>
      <c r="F7" s="72">
        <f t="shared" ref="F7:F17" si="1">B7-E7</f>
        <v>0</v>
      </c>
    </row>
    <row r="8" spans="1:19" ht="37.5" customHeight="1" x14ac:dyDescent="0.3">
      <c r="A8" s="94" t="s">
        <v>7</v>
      </c>
      <c r="B8" s="15">
        <v>0</v>
      </c>
      <c r="C8" s="26">
        <v>0</v>
      </c>
      <c r="D8" s="23">
        <v>0</v>
      </c>
      <c r="E8" s="30">
        <f t="shared" si="0"/>
        <v>0</v>
      </c>
      <c r="F8" s="73">
        <f t="shared" si="1"/>
        <v>0</v>
      </c>
    </row>
    <row r="9" spans="1:19" ht="30" customHeight="1" x14ac:dyDescent="0.3">
      <c r="A9" s="95" t="s">
        <v>8</v>
      </c>
      <c r="B9" s="15">
        <v>0</v>
      </c>
      <c r="C9" s="26">
        <v>0</v>
      </c>
      <c r="D9" s="31">
        <f>'Special Needs Invoice Detail'!C11</f>
        <v>0</v>
      </c>
      <c r="E9" s="30">
        <f t="shared" si="0"/>
        <v>0</v>
      </c>
      <c r="F9" s="73">
        <f t="shared" si="1"/>
        <v>0</v>
      </c>
    </row>
    <row r="10" spans="1:19" ht="30" customHeight="1" x14ac:dyDescent="0.3">
      <c r="A10" s="95" t="s">
        <v>9</v>
      </c>
      <c r="B10" s="15">
        <v>0</v>
      </c>
      <c r="C10" s="25">
        <v>0</v>
      </c>
      <c r="D10" s="24">
        <v>0</v>
      </c>
      <c r="E10" s="30">
        <f t="shared" si="0"/>
        <v>0</v>
      </c>
      <c r="F10" s="73">
        <f t="shared" si="1"/>
        <v>0</v>
      </c>
    </row>
    <row r="11" spans="1:19" ht="37.5" customHeight="1" x14ac:dyDescent="0.3">
      <c r="A11" s="95" t="s">
        <v>16</v>
      </c>
      <c r="B11" s="15">
        <v>0</v>
      </c>
      <c r="C11" s="16">
        <v>0</v>
      </c>
      <c r="D11" s="17">
        <v>0</v>
      </c>
      <c r="E11" s="30">
        <f>C11+D11</f>
        <v>0</v>
      </c>
      <c r="F11" s="73">
        <f>B11-E11</f>
        <v>0</v>
      </c>
    </row>
    <row r="12" spans="1:19" ht="30" customHeight="1" x14ac:dyDescent="0.3">
      <c r="A12" s="95" t="s">
        <v>17</v>
      </c>
      <c r="B12" s="15">
        <v>0</v>
      </c>
      <c r="C12" s="16">
        <v>0</v>
      </c>
      <c r="D12" s="17">
        <v>0</v>
      </c>
      <c r="E12" s="30">
        <f t="shared" si="0"/>
        <v>0</v>
      </c>
      <c r="F12" s="73">
        <f t="shared" si="1"/>
        <v>0</v>
      </c>
    </row>
    <row r="13" spans="1:19" ht="30" customHeight="1" x14ac:dyDescent="0.3">
      <c r="A13" s="95" t="s">
        <v>10</v>
      </c>
      <c r="B13" s="15">
        <v>0</v>
      </c>
      <c r="C13" s="25">
        <v>0</v>
      </c>
      <c r="D13" s="17">
        <v>0</v>
      </c>
      <c r="E13" s="30">
        <f t="shared" si="0"/>
        <v>0</v>
      </c>
      <c r="F13" s="73">
        <f t="shared" si="1"/>
        <v>0</v>
      </c>
    </row>
    <row r="14" spans="1:19" ht="30" customHeight="1" x14ac:dyDescent="0.3">
      <c r="A14" s="95" t="s">
        <v>18</v>
      </c>
      <c r="B14" s="15">
        <v>0</v>
      </c>
      <c r="C14" s="16">
        <v>0</v>
      </c>
      <c r="D14" s="17">
        <v>0</v>
      </c>
      <c r="E14" s="30">
        <f>C14+D14</f>
        <v>0</v>
      </c>
      <c r="F14" s="73">
        <f>B14-E14</f>
        <v>0</v>
      </c>
    </row>
    <row r="15" spans="1:19" ht="37.5" customHeight="1" x14ac:dyDescent="0.3">
      <c r="A15" s="95" t="s">
        <v>48</v>
      </c>
      <c r="B15" s="15">
        <v>0</v>
      </c>
      <c r="C15" s="25">
        <v>0</v>
      </c>
      <c r="D15" s="17">
        <v>0</v>
      </c>
      <c r="E15" s="30">
        <f t="shared" si="0"/>
        <v>0</v>
      </c>
      <c r="F15" s="73">
        <f t="shared" si="1"/>
        <v>0</v>
      </c>
    </row>
    <row r="16" spans="1:19" ht="30" customHeight="1" x14ac:dyDescent="0.3">
      <c r="A16" s="95" t="s">
        <v>13</v>
      </c>
      <c r="B16" s="15">
        <v>0</v>
      </c>
      <c r="C16" s="28">
        <v>0</v>
      </c>
      <c r="D16" s="17">
        <v>0</v>
      </c>
      <c r="E16" s="30">
        <f>C16+D16</f>
        <v>0</v>
      </c>
      <c r="F16" s="73">
        <f t="shared" si="1"/>
        <v>0</v>
      </c>
    </row>
    <row r="17" spans="1:19" ht="30" customHeight="1" x14ac:dyDescent="0.3">
      <c r="A17" s="96" t="s">
        <v>11</v>
      </c>
      <c r="B17" s="74">
        <f>SUM(B7:B16)</f>
        <v>0</v>
      </c>
      <c r="C17" s="75">
        <f>SUM(C7:C16)</f>
        <v>0</v>
      </c>
      <c r="D17" s="76">
        <f>SUM(D7:D16)</f>
        <v>0</v>
      </c>
      <c r="E17" s="77">
        <f>C17+D17</f>
        <v>0</v>
      </c>
      <c r="F17" s="78">
        <f t="shared" si="1"/>
        <v>0</v>
      </c>
    </row>
    <row r="18" spans="1:19" s="80" customFormat="1" ht="30" customHeight="1" x14ac:dyDescent="0.4">
      <c r="A18" s="32" t="s">
        <v>12</v>
      </c>
      <c r="B18" s="33"/>
      <c r="C18" s="33"/>
      <c r="D18" s="33"/>
      <c r="E18" s="33"/>
      <c r="F18" s="34"/>
      <c r="G18" s="79"/>
      <c r="H18" s="79"/>
      <c r="I18" s="79"/>
      <c r="J18" s="79"/>
      <c r="K18" s="79" t="s">
        <v>45</v>
      </c>
      <c r="L18" s="79"/>
      <c r="M18" s="79"/>
      <c r="N18" s="79"/>
      <c r="O18" s="79"/>
      <c r="P18" s="79"/>
      <c r="Q18" s="79"/>
      <c r="R18" s="79"/>
      <c r="S18" s="79"/>
    </row>
    <row r="19" spans="1:19" s="80" customFormat="1" ht="22.5" customHeight="1" x14ac:dyDescent="0.3">
      <c r="A19" s="35" t="s">
        <v>24</v>
      </c>
      <c r="B19" s="36"/>
      <c r="C19" s="36"/>
      <c r="D19" s="36"/>
      <c r="E19" s="36"/>
      <c r="F19" s="36"/>
      <c r="G19" s="79"/>
      <c r="H19" s="79"/>
      <c r="I19" s="79"/>
      <c r="J19" s="79"/>
      <c r="K19" s="79"/>
      <c r="L19" s="79"/>
      <c r="M19" s="79"/>
      <c r="N19" s="79"/>
      <c r="O19" s="79"/>
      <c r="P19" s="79"/>
      <c r="Q19" s="79"/>
      <c r="R19" s="79"/>
      <c r="S19" s="79"/>
    </row>
    <row r="20" spans="1:19" s="80" customFormat="1" ht="22.5" customHeight="1" x14ac:dyDescent="0.3">
      <c r="A20" s="35" t="s">
        <v>23</v>
      </c>
      <c r="B20" s="36"/>
      <c r="C20" s="36"/>
      <c r="D20" s="36"/>
      <c r="E20" s="36"/>
      <c r="F20" s="36"/>
      <c r="G20" s="79"/>
      <c r="H20" s="79"/>
      <c r="I20" s="79"/>
      <c r="J20" s="79"/>
      <c r="K20" s="79"/>
      <c r="L20" s="79"/>
      <c r="M20" s="79"/>
      <c r="N20" s="79"/>
      <c r="O20" s="79"/>
      <c r="P20" s="79"/>
      <c r="Q20" s="79"/>
      <c r="R20" s="79"/>
      <c r="S20" s="79"/>
    </row>
    <row r="21" spans="1:19" s="82" customFormat="1" ht="26.25" customHeight="1" x14ac:dyDescent="0.4">
      <c r="A21" s="37" t="s">
        <v>25</v>
      </c>
      <c r="B21" s="38"/>
      <c r="C21" s="39"/>
      <c r="D21" s="40"/>
      <c r="E21" s="40"/>
      <c r="F21" s="41"/>
      <c r="G21" s="81"/>
      <c r="H21" s="81"/>
      <c r="I21" s="81"/>
      <c r="J21" s="81"/>
      <c r="K21" s="81"/>
      <c r="L21" s="81"/>
      <c r="M21" s="81"/>
      <c r="N21" s="81"/>
      <c r="O21" s="81"/>
      <c r="P21" s="81"/>
      <c r="Q21" s="81"/>
      <c r="R21" s="81"/>
      <c r="S21" s="81"/>
    </row>
    <row r="22" spans="1:19" s="82" customFormat="1" ht="26.25" customHeight="1" x14ac:dyDescent="0.4">
      <c r="A22" s="37" t="s">
        <v>26</v>
      </c>
      <c r="B22" s="41"/>
      <c r="C22" s="39"/>
      <c r="D22" s="40"/>
      <c r="E22" s="40"/>
      <c r="F22" s="41"/>
      <c r="G22" s="81"/>
      <c r="H22" s="81"/>
      <c r="I22" s="81"/>
      <c r="J22" s="81"/>
      <c r="K22" s="81"/>
      <c r="L22" s="81"/>
      <c r="M22" s="81"/>
      <c r="N22" s="81"/>
      <c r="O22" s="81"/>
      <c r="P22" s="81"/>
      <c r="Q22" s="81"/>
      <c r="R22" s="81"/>
      <c r="S22" s="81"/>
    </row>
    <row r="23" spans="1:19" s="82" customFormat="1" ht="26.25" customHeight="1" x14ac:dyDescent="0.4">
      <c r="A23" s="37" t="s">
        <v>27</v>
      </c>
      <c r="B23" s="38"/>
      <c r="C23" s="42"/>
      <c r="D23" s="40"/>
      <c r="E23" s="40"/>
      <c r="F23" s="41"/>
      <c r="G23" s="81"/>
      <c r="H23" s="81"/>
      <c r="I23" s="81"/>
      <c r="J23" s="81"/>
      <c r="K23" s="81"/>
      <c r="L23" s="81"/>
      <c r="M23" s="81"/>
      <c r="N23" s="81"/>
      <c r="O23" s="81"/>
      <c r="P23" s="81"/>
      <c r="Q23" s="81"/>
      <c r="R23" s="81"/>
      <c r="S23" s="81"/>
    </row>
    <row r="24" spans="1:19" s="82" customFormat="1" ht="26.25" customHeight="1" x14ac:dyDescent="0.4">
      <c r="A24" s="37" t="s">
        <v>28</v>
      </c>
      <c r="B24" s="41"/>
      <c r="C24" s="43"/>
      <c r="D24" s="40"/>
      <c r="E24" s="40"/>
      <c r="F24" s="41"/>
      <c r="G24" s="81"/>
      <c r="H24" s="81"/>
      <c r="I24" s="81"/>
      <c r="J24" s="81"/>
      <c r="K24" s="81"/>
      <c r="L24" s="81"/>
      <c r="M24" s="81"/>
      <c r="N24" s="81"/>
      <c r="O24" s="81"/>
      <c r="P24" s="81"/>
      <c r="Q24" s="81"/>
      <c r="R24" s="81"/>
    </row>
    <row r="25" spans="1:19" s="82" customFormat="1" ht="30" customHeight="1" x14ac:dyDescent="0.4">
      <c r="A25" s="44" t="s">
        <v>29</v>
      </c>
      <c r="B25" s="41"/>
      <c r="C25" s="41"/>
      <c r="D25" s="45" t="s">
        <v>20</v>
      </c>
      <c r="E25" s="46"/>
      <c r="F25" s="46"/>
      <c r="G25" s="81"/>
      <c r="H25" s="81"/>
      <c r="I25" s="81"/>
      <c r="J25" s="81"/>
      <c r="K25" s="81"/>
      <c r="L25" s="81"/>
      <c r="M25" s="81"/>
      <c r="N25" s="81"/>
      <c r="O25" s="81"/>
      <c r="P25" s="81"/>
      <c r="Q25" s="81"/>
      <c r="R25" s="81"/>
    </row>
    <row r="26" spans="1:19" ht="22.5" customHeight="1" x14ac:dyDescent="0.35">
      <c r="A26" s="47" t="s">
        <v>30</v>
      </c>
      <c r="B26" s="48"/>
      <c r="C26" s="49"/>
      <c r="D26" s="50"/>
      <c r="E26" s="40"/>
      <c r="F26" s="46"/>
      <c r="S26" s="58"/>
    </row>
    <row r="27" spans="1:19" ht="22.5" customHeight="1" x14ac:dyDescent="0.35">
      <c r="A27" s="47" t="s">
        <v>31</v>
      </c>
      <c r="B27" s="48"/>
      <c r="C27" s="49"/>
      <c r="D27" s="51"/>
      <c r="E27" s="40"/>
      <c r="F27" s="46"/>
      <c r="S27" s="58"/>
    </row>
    <row r="28" spans="1:19" ht="22.5" customHeight="1" x14ac:dyDescent="0.35">
      <c r="A28" s="47" t="s">
        <v>32</v>
      </c>
      <c r="B28" s="48"/>
      <c r="C28" s="49"/>
      <c r="D28" s="51"/>
      <c r="E28" s="40"/>
      <c r="F28" s="46"/>
      <c r="S28" s="58"/>
    </row>
    <row r="29" spans="1:19" ht="22.5" customHeight="1" x14ac:dyDescent="0.35">
      <c r="A29" s="47" t="s">
        <v>33</v>
      </c>
      <c r="B29" s="49"/>
      <c r="C29" s="52"/>
      <c r="D29" s="51"/>
      <c r="E29" s="40"/>
      <c r="F29" s="53"/>
      <c r="S29" s="58"/>
    </row>
    <row r="30" spans="1:19" s="60" customFormat="1" ht="21" customHeight="1" x14ac:dyDescent="0.3">
      <c r="A30" s="47" t="s">
        <v>47</v>
      </c>
      <c r="B30" s="48"/>
      <c r="C30" s="52"/>
      <c r="D30" s="52"/>
      <c r="E30" s="52"/>
    </row>
    <row r="31" spans="1:19" s="60" customFormat="1" ht="21" customHeight="1" x14ac:dyDescent="0.3"/>
    <row r="32" spans="1:19" s="60" customFormat="1" ht="21" customHeight="1" x14ac:dyDescent="0.3"/>
    <row r="33" s="60" customFormat="1" ht="21" customHeight="1" x14ac:dyDescent="0.3"/>
    <row r="34" s="60" customFormat="1" ht="21" customHeight="1" x14ac:dyDescent="0.3"/>
    <row r="35" s="60" customFormat="1" ht="21" customHeight="1" x14ac:dyDescent="0.3"/>
    <row r="36" s="60" customFormat="1" ht="21" customHeight="1" x14ac:dyDescent="0.3"/>
    <row r="37" s="60" customFormat="1" ht="21" customHeight="1" x14ac:dyDescent="0.3"/>
    <row r="38" s="60" customFormat="1" ht="21" customHeight="1" x14ac:dyDescent="0.3"/>
    <row r="39" s="60" customFormat="1" ht="21" customHeight="1" x14ac:dyDescent="0.3"/>
    <row r="40" s="60" customFormat="1" ht="21" customHeight="1" x14ac:dyDescent="0.3"/>
    <row r="41" s="60" customFormat="1" ht="21" customHeight="1" x14ac:dyDescent="0.3"/>
    <row r="42" s="60" customFormat="1" ht="21" customHeight="1" x14ac:dyDescent="0.3"/>
    <row r="43" s="60" customFormat="1" ht="21" customHeight="1" x14ac:dyDescent="0.3"/>
    <row r="44" s="60" customFormat="1" ht="21" customHeight="1" x14ac:dyDescent="0.3"/>
    <row r="45" s="60" customFormat="1" ht="21" customHeight="1" x14ac:dyDescent="0.3"/>
    <row r="46" s="60" customFormat="1" ht="21" customHeight="1" x14ac:dyDescent="0.3"/>
    <row r="47" s="60" customFormat="1" ht="21" customHeight="1" x14ac:dyDescent="0.3"/>
    <row r="48" s="60" customFormat="1" ht="21" customHeight="1" x14ac:dyDescent="0.3"/>
    <row r="49" s="60" customFormat="1" ht="21" customHeight="1" x14ac:dyDescent="0.3"/>
    <row r="50" s="60" customFormat="1" ht="21" customHeight="1" x14ac:dyDescent="0.3"/>
    <row r="51" s="60" customFormat="1" ht="21" customHeight="1" x14ac:dyDescent="0.3"/>
    <row r="52" s="60" customFormat="1" ht="21" customHeight="1" x14ac:dyDescent="0.3"/>
    <row r="53" s="60" customFormat="1" ht="21" customHeight="1" x14ac:dyDescent="0.3"/>
    <row r="54" s="60" customFormat="1" ht="21" customHeight="1" x14ac:dyDescent="0.3"/>
    <row r="55" s="60" customFormat="1" ht="21" customHeight="1" x14ac:dyDescent="0.3"/>
    <row r="56" s="60" customFormat="1" ht="21" customHeight="1" x14ac:dyDescent="0.3"/>
    <row r="57" s="60" customFormat="1" ht="21" customHeight="1" x14ac:dyDescent="0.3"/>
    <row r="58" s="60" customFormat="1" ht="21" customHeight="1" x14ac:dyDescent="0.3"/>
    <row r="59" s="60" customFormat="1" ht="21" customHeight="1" x14ac:dyDescent="0.3"/>
    <row r="60" s="60" customFormat="1" ht="21" customHeight="1" x14ac:dyDescent="0.3"/>
    <row r="61" s="60" customFormat="1" ht="21" customHeight="1" x14ac:dyDescent="0.3"/>
    <row r="62" s="60" customFormat="1" ht="21" customHeight="1" x14ac:dyDescent="0.3"/>
    <row r="63" s="60" customFormat="1" ht="21" customHeight="1" x14ac:dyDescent="0.3"/>
    <row r="64" s="60" customFormat="1" ht="21" customHeight="1" x14ac:dyDescent="0.3"/>
    <row r="65" s="60" customFormat="1" ht="21" customHeight="1" x14ac:dyDescent="0.3"/>
    <row r="66" s="60" customFormat="1" ht="21" customHeight="1" x14ac:dyDescent="0.3"/>
    <row r="67" s="60" customFormat="1" ht="21" customHeight="1" x14ac:dyDescent="0.3"/>
    <row r="68" s="60" customFormat="1" ht="21" customHeight="1" x14ac:dyDescent="0.3"/>
    <row r="69" s="60" customFormat="1" ht="21" customHeight="1" x14ac:dyDescent="0.3"/>
    <row r="70" s="60" customFormat="1" ht="21" customHeight="1" x14ac:dyDescent="0.3"/>
    <row r="71" s="60" customFormat="1" ht="21" customHeight="1" x14ac:dyDescent="0.3"/>
    <row r="72" s="60" customFormat="1" ht="21" customHeight="1" x14ac:dyDescent="0.3"/>
    <row r="73" s="60" customFormat="1" ht="21" customHeight="1" x14ac:dyDescent="0.3"/>
    <row r="74" s="60" customFormat="1" ht="21" customHeight="1" x14ac:dyDescent="0.3"/>
    <row r="75" s="60" customFormat="1" ht="21" customHeight="1" x14ac:dyDescent="0.3"/>
    <row r="76" s="60" customFormat="1" ht="21" customHeight="1" x14ac:dyDescent="0.3"/>
    <row r="77" s="60" customFormat="1" ht="21" customHeight="1" x14ac:dyDescent="0.3"/>
    <row r="78" s="60" customFormat="1" ht="21" customHeight="1" x14ac:dyDescent="0.3"/>
    <row r="79" s="60" customFormat="1" ht="21" customHeight="1" x14ac:dyDescent="0.3"/>
    <row r="80" s="60" customFormat="1" ht="21" customHeight="1" x14ac:dyDescent="0.3"/>
    <row r="81" s="60" customFormat="1" ht="21" customHeight="1" x14ac:dyDescent="0.3"/>
    <row r="82" s="60" customFormat="1" ht="21" customHeight="1" x14ac:dyDescent="0.3"/>
    <row r="83" s="60" customFormat="1" ht="21" customHeight="1" x14ac:dyDescent="0.3"/>
    <row r="84" s="60" customFormat="1" ht="21" customHeight="1" x14ac:dyDescent="0.3"/>
    <row r="85" s="60" customFormat="1" ht="21" customHeight="1" x14ac:dyDescent="0.3"/>
    <row r="86" s="60" customFormat="1" ht="21" customHeight="1" x14ac:dyDescent="0.3"/>
    <row r="87" s="60" customFormat="1" ht="21" customHeight="1" x14ac:dyDescent="0.3"/>
    <row r="88" s="60" customFormat="1" ht="21" customHeight="1" x14ac:dyDescent="0.3"/>
    <row r="89" s="60" customFormat="1" ht="21" customHeight="1" x14ac:dyDescent="0.3"/>
    <row r="90" s="60" customFormat="1" ht="21" customHeight="1" x14ac:dyDescent="0.3"/>
    <row r="91" s="60" customFormat="1" ht="21" customHeight="1" x14ac:dyDescent="0.3"/>
    <row r="92" s="60" customFormat="1" ht="21" customHeight="1" x14ac:dyDescent="0.3"/>
    <row r="93" s="60" customFormat="1" ht="21" customHeight="1" x14ac:dyDescent="0.3"/>
    <row r="94" s="60" customFormat="1" ht="21" customHeight="1" x14ac:dyDescent="0.3"/>
    <row r="95" s="60" customFormat="1" ht="21" customHeight="1" x14ac:dyDescent="0.3"/>
    <row r="96" s="60" customFormat="1" ht="21" customHeight="1" x14ac:dyDescent="0.3"/>
    <row r="97" s="60" customFormat="1" ht="21" customHeight="1" x14ac:dyDescent="0.3"/>
    <row r="98" s="60" customFormat="1" ht="21" customHeight="1" x14ac:dyDescent="0.3"/>
    <row r="99" s="60" customFormat="1" ht="21" customHeight="1" x14ac:dyDescent="0.3"/>
    <row r="100" s="60" customFormat="1" ht="21" customHeight="1" x14ac:dyDescent="0.3"/>
    <row r="101" s="60" customFormat="1" ht="21" customHeight="1" x14ac:dyDescent="0.3"/>
    <row r="102" s="60" customFormat="1" ht="21" customHeight="1" x14ac:dyDescent="0.3"/>
    <row r="103" s="60" customFormat="1" ht="21" customHeight="1" x14ac:dyDescent="0.3"/>
    <row r="104" s="60" customFormat="1" ht="21" customHeight="1" x14ac:dyDescent="0.3"/>
    <row r="105" s="60" customFormat="1" ht="21" customHeight="1" x14ac:dyDescent="0.3"/>
    <row r="106" s="60" customFormat="1" ht="21" customHeight="1" x14ac:dyDescent="0.3"/>
    <row r="107" s="60" customFormat="1" ht="21" customHeight="1" x14ac:dyDescent="0.3"/>
    <row r="108" s="60" customFormat="1" ht="21" customHeight="1" x14ac:dyDescent="0.3"/>
    <row r="109" s="60" customFormat="1" ht="21" customHeight="1" x14ac:dyDescent="0.3"/>
    <row r="110" s="60" customFormat="1" ht="21" customHeight="1" x14ac:dyDescent="0.3"/>
    <row r="111" s="60" customFormat="1" ht="21" customHeight="1" x14ac:dyDescent="0.3"/>
    <row r="112" s="60" customFormat="1" ht="21" customHeight="1" x14ac:dyDescent="0.3"/>
    <row r="113" s="60" customFormat="1" ht="21" customHeight="1" x14ac:dyDescent="0.3"/>
    <row r="114" s="60" customFormat="1" ht="21" customHeight="1" x14ac:dyDescent="0.3"/>
    <row r="115" s="60" customFormat="1" ht="21" customHeight="1" x14ac:dyDescent="0.3"/>
    <row r="116" s="60" customFormat="1" ht="21" customHeight="1" x14ac:dyDescent="0.3"/>
    <row r="117" s="60" customFormat="1" ht="21" customHeight="1" x14ac:dyDescent="0.3"/>
    <row r="118" s="60" customFormat="1" ht="21" customHeight="1" x14ac:dyDescent="0.3"/>
    <row r="119" s="60" customFormat="1" ht="21" customHeight="1" x14ac:dyDescent="0.3"/>
    <row r="120" s="60" customFormat="1" ht="21" customHeight="1" x14ac:dyDescent="0.3"/>
    <row r="121" s="60" customFormat="1" ht="21" customHeight="1" x14ac:dyDescent="0.3"/>
    <row r="122" s="60" customFormat="1" ht="21" customHeight="1" x14ac:dyDescent="0.3"/>
    <row r="123" s="60" customFormat="1" ht="21" customHeight="1" x14ac:dyDescent="0.3"/>
    <row r="124" s="60" customFormat="1" ht="21" customHeight="1" x14ac:dyDescent="0.3"/>
    <row r="125" s="60" customFormat="1" ht="21" customHeight="1" x14ac:dyDescent="0.3"/>
    <row r="126" s="60" customFormat="1" ht="21" customHeight="1" x14ac:dyDescent="0.3"/>
    <row r="127" s="60" customFormat="1" ht="21" customHeight="1" x14ac:dyDescent="0.3"/>
    <row r="128" s="60" customFormat="1" ht="21" customHeight="1" x14ac:dyDescent="0.3"/>
    <row r="129" s="60" customFormat="1" ht="21" customHeight="1" x14ac:dyDescent="0.3"/>
    <row r="130" s="60" customFormat="1" ht="21" customHeight="1" x14ac:dyDescent="0.3"/>
    <row r="131" s="60" customFormat="1" ht="21" customHeight="1" x14ac:dyDescent="0.3"/>
    <row r="132" s="60" customFormat="1" ht="21" customHeight="1" x14ac:dyDescent="0.3"/>
    <row r="133" s="60" customFormat="1" ht="21" customHeight="1" x14ac:dyDescent="0.3"/>
    <row r="134" s="60" customFormat="1" ht="21" customHeight="1" x14ac:dyDescent="0.3"/>
    <row r="135" s="60" customFormat="1" ht="21" customHeight="1" x14ac:dyDescent="0.3"/>
    <row r="136" s="60" customFormat="1" ht="21" customHeight="1" x14ac:dyDescent="0.3"/>
    <row r="137" s="60" customFormat="1" ht="21" customHeight="1" x14ac:dyDescent="0.3"/>
    <row r="138" s="60" customFormat="1" ht="21" customHeight="1" x14ac:dyDescent="0.3"/>
    <row r="139" s="60" customFormat="1" ht="21" customHeight="1" x14ac:dyDescent="0.3"/>
    <row r="140" s="60" customFormat="1" ht="21" customHeight="1" x14ac:dyDescent="0.3"/>
    <row r="141" s="60" customFormat="1" ht="21" customHeight="1" x14ac:dyDescent="0.3"/>
    <row r="142" s="60" customFormat="1" ht="21" customHeight="1" x14ac:dyDescent="0.3"/>
    <row r="143" s="60" customFormat="1" ht="21" customHeight="1" x14ac:dyDescent="0.3"/>
    <row r="144" s="60" customFormat="1" ht="21" customHeight="1" x14ac:dyDescent="0.3"/>
    <row r="145" s="60" customFormat="1" ht="21" customHeight="1" x14ac:dyDescent="0.3"/>
    <row r="146" s="60" customFormat="1" ht="21" customHeight="1" x14ac:dyDescent="0.3"/>
    <row r="147" s="60" customFormat="1" ht="21" customHeight="1" x14ac:dyDescent="0.3"/>
    <row r="148" s="60" customFormat="1" ht="21" customHeight="1" x14ac:dyDescent="0.3"/>
    <row r="149" s="60" customFormat="1" ht="21" customHeight="1" x14ac:dyDescent="0.3"/>
    <row r="150" s="60" customFormat="1" ht="21" customHeight="1" x14ac:dyDescent="0.3"/>
    <row r="151" s="60" customFormat="1" ht="21" customHeight="1" x14ac:dyDescent="0.3"/>
    <row r="152" s="60" customFormat="1" ht="21" customHeight="1" x14ac:dyDescent="0.3"/>
    <row r="153" s="60" customFormat="1" ht="21" customHeight="1" x14ac:dyDescent="0.3"/>
    <row r="154" s="60" customFormat="1" ht="21" customHeight="1" x14ac:dyDescent="0.3"/>
    <row r="155" s="60" customFormat="1" ht="21" customHeight="1" x14ac:dyDescent="0.3"/>
    <row r="156" s="60" customFormat="1" ht="21" customHeight="1" x14ac:dyDescent="0.3"/>
    <row r="157" s="60" customFormat="1" ht="21" customHeight="1" x14ac:dyDescent="0.3"/>
    <row r="158" s="60" customFormat="1" ht="21" customHeight="1" x14ac:dyDescent="0.3"/>
    <row r="159" s="60" customFormat="1" ht="21" customHeight="1" x14ac:dyDescent="0.3"/>
    <row r="160" s="60" customFormat="1" ht="21" customHeight="1" x14ac:dyDescent="0.3"/>
    <row r="161" s="60" customFormat="1" ht="21" customHeight="1" x14ac:dyDescent="0.3"/>
    <row r="162" s="60" customFormat="1" ht="21" customHeight="1" x14ac:dyDescent="0.3"/>
    <row r="163" s="60" customFormat="1" ht="21" customHeight="1" x14ac:dyDescent="0.3"/>
    <row r="164" s="60" customFormat="1" ht="21" customHeight="1" x14ac:dyDescent="0.3"/>
    <row r="165" s="60" customFormat="1" ht="21" customHeight="1" x14ac:dyDescent="0.3"/>
    <row r="166" s="60" customFormat="1" ht="21" customHeight="1" x14ac:dyDescent="0.3"/>
    <row r="167" s="60" customFormat="1" ht="21" customHeight="1" x14ac:dyDescent="0.3"/>
    <row r="168" s="60" customFormat="1" ht="21" customHeight="1" x14ac:dyDescent="0.3"/>
    <row r="169" s="60" customFormat="1" ht="21" customHeight="1" x14ac:dyDescent="0.3"/>
    <row r="170" s="60" customFormat="1" ht="21" customHeight="1" x14ac:dyDescent="0.3"/>
    <row r="171" s="60" customFormat="1" ht="21" customHeight="1" x14ac:dyDescent="0.3"/>
    <row r="172" s="60" customFormat="1" ht="21" customHeight="1" x14ac:dyDescent="0.3"/>
    <row r="173" s="60" customFormat="1" ht="21" customHeight="1" x14ac:dyDescent="0.3"/>
    <row r="174" s="60" customFormat="1" ht="21" customHeight="1" x14ac:dyDescent="0.3"/>
    <row r="175" s="60" customFormat="1" ht="21" customHeight="1" x14ac:dyDescent="0.3"/>
    <row r="176" s="60" customFormat="1" ht="21" customHeight="1" x14ac:dyDescent="0.3"/>
    <row r="177" s="60" customFormat="1" ht="21" customHeight="1" x14ac:dyDescent="0.3"/>
    <row r="178" s="60" customFormat="1" ht="21" customHeight="1" x14ac:dyDescent="0.3"/>
    <row r="179" s="60" customFormat="1" ht="21" customHeight="1" x14ac:dyDescent="0.3"/>
    <row r="180" s="60" customFormat="1" ht="21" customHeight="1" x14ac:dyDescent="0.3"/>
    <row r="181" s="60" customFormat="1" ht="21" customHeight="1" x14ac:dyDescent="0.3"/>
    <row r="182" s="60" customFormat="1" ht="21" customHeight="1" x14ac:dyDescent="0.3"/>
    <row r="183" s="60" customFormat="1" ht="21" customHeight="1" x14ac:dyDescent="0.3"/>
    <row r="184" s="60" customFormat="1" ht="21" customHeight="1" x14ac:dyDescent="0.3"/>
    <row r="185" s="60" customFormat="1" ht="21" customHeight="1" x14ac:dyDescent="0.3"/>
    <row r="186" s="60" customFormat="1" ht="21" customHeight="1" x14ac:dyDescent="0.3"/>
    <row r="187" s="60" customFormat="1" ht="21" customHeight="1" x14ac:dyDescent="0.3"/>
    <row r="188" s="60" customFormat="1" ht="21" customHeight="1" x14ac:dyDescent="0.3"/>
    <row r="189" s="60" customFormat="1" ht="21" customHeight="1" x14ac:dyDescent="0.3"/>
    <row r="190" s="60" customFormat="1" ht="21" customHeight="1" x14ac:dyDescent="0.3"/>
    <row r="191" s="60" customFormat="1" ht="21" customHeight="1" x14ac:dyDescent="0.3"/>
    <row r="192" s="60" customFormat="1" ht="21" customHeight="1" x14ac:dyDescent="0.3"/>
    <row r="193" s="60" customFormat="1" ht="21" customHeight="1" x14ac:dyDescent="0.3"/>
    <row r="194" s="60" customFormat="1" ht="21" customHeight="1" x14ac:dyDescent="0.3"/>
    <row r="195" s="60" customFormat="1" ht="21" customHeight="1" x14ac:dyDescent="0.3"/>
    <row r="196" s="60" customFormat="1" ht="21" customHeight="1" x14ac:dyDescent="0.3"/>
    <row r="197" s="60" customFormat="1" ht="21" customHeight="1" x14ac:dyDescent="0.3"/>
    <row r="198" s="60" customFormat="1" ht="21" customHeight="1" x14ac:dyDescent="0.3"/>
    <row r="199" s="60" customFormat="1" ht="21" customHeight="1" x14ac:dyDescent="0.3"/>
    <row r="200" s="60" customFormat="1" ht="21" customHeight="1" x14ac:dyDescent="0.3"/>
    <row r="201" s="60" customFormat="1" ht="21" customHeight="1" x14ac:dyDescent="0.3"/>
    <row r="202" s="60" customFormat="1" ht="21" customHeight="1" x14ac:dyDescent="0.3"/>
    <row r="203" s="60" customFormat="1" ht="21" customHeight="1" x14ac:dyDescent="0.3"/>
    <row r="204" s="60" customFormat="1" ht="21" customHeight="1" x14ac:dyDescent="0.3"/>
    <row r="205" s="60" customFormat="1" ht="21" customHeight="1" x14ac:dyDescent="0.3"/>
    <row r="206" s="60" customFormat="1" ht="21" customHeight="1" x14ac:dyDescent="0.3"/>
    <row r="207" s="60" customFormat="1" ht="21" customHeight="1" x14ac:dyDescent="0.3"/>
    <row r="208" s="60" customFormat="1" ht="21" customHeight="1" x14ac:dyDescent="0.3"/>
    <row r="209" s="60" customFormat="1" ht="21" customHeight="1" x14ac:dyDescent="0.3"/>
    <row r="210" s="60" customFormat="1" ht="21" customHeight="1" x14ac:dyDescent="0.3"/>
    <row r="211" s="60" customFormat="1" ht="21" customHeight="1" x14ac:dyDescent="0.3"/>
    <row r="212" s="60" customFormat="1" ht="21" customHeight="1" x14ac:dyDescent="0.3"/>
    <row r="213" s="60" customFormat="1" ht="21" customHeight="1" x14ac:dyDescent="0.3"/>
    <row r="214" s="60" customFormat="1" ht="21" customHeight="1" x14ac:dyDescent="0.3"/>
    <row r="215" s="60" customFormat="1" ht="21" customHeight="1" x14ac:dyDescent="0.3"/>
    <row r="216" s="60" customFormat="1" ht="21" customHeight="1" x14ac:dyDescent="0.3"/>
    <row r="217" s="60" customFormat="1" ht="21" customHeight="1" x14ac:dyDescent="0.3"/>
    <row r="218" s="60" customFormat="1" ht="21" customHeight="1" x14ac:dyDescent="0.3"/>
    <row r="219" s="60" customFormat="1" ht="21" customHeight="1" x14ac:dyDescent="0.3"/>
    <row r="220" s="60" customFormat="1" ht="21" customHeight="1" x14ac:dyDescent="0.3"/>
    <row r="221" s="60" customFormat="1" ht="21" customHeight="1" x14ac:dyDescent="0.3"/>
    <row r="222" s="60" customFormat="1" ht="21" customHeight="1" x14ac:dyDescent="0.3"/>
    <row r="223" s="60" customFormat="1" ht="21" customHeight="1" x14ac:dyDescent="0.3"/>
    <row r="224" s="60" customFormat="1" ht="21" customHeight="1" x14ac:dyDescent="0.3"/>
    <row r="225" s="60" customFormat="1" ht="21" customHeight="1" x14ac:dyDescent="0.3"/>
    <row r="226" s="60" customFormat="1" ht="21" customHeight="1" x14ac:dyDescent="0.3"/>
    <row r="227" s="60" customFormat="1" ht="21" customHeight="1" x14ac:dyDescent="0.3"/>
    <row r="228" s="60" customFormat="1" ht="21" customHeight="1" x14ac:dyDescent="0.3"/>
    <row r="229" s="60" customFormat="1" ht="21" customHeight="1" x14ac:dyDescent="0.3"/>
    <row r="230" s="60" customFormat="1" ht="21" customHeight="1" x14ac:dyDescent="0.3"/>
    <row r="231" s="60" customFormat="1" ht="21" customHeight="1" x14ac:dyDescent="0.3"/>
    <row r="232" s="60" customFormat="1" ht="21" customHeight="1" x14ac:dyDescent="0.3"/>
    <row r="233" s="60" customFormat="1" ht="21" customHeight="1" x14ac:dyDescent="0.3"/>
    <row r="234" s="60" customFormat="1" ht="21" customHeight="1" x14ac:dyDescent="0.3"/>
    <row r="235" s="60" customFormat="1" ht="21" customHeight="1" x14ac:dyDescent="0.3"/>
    <row r="236" s="60" customFormat="1" ht="21" customHeight="1" x14ac:dyDescent="0.3"/>
    <row r="237" s="60" customFormat="1" ht="21" customHeight="1" x14ac:dyDescent="0.3"/>
    <row r="238" s="60" customFormat="1" ht="21" customHeight="1" x14ac:dyDescent="0.3"/>
    <row r="239" s="60" customFormat="1" ht="21" customHeight="1" x14ac:dyDescent="0.3"/>
    <row r="240" s="60" customFormat="1" ht="21" customHeight="1" x14ac:dyDescent="0.3"/>
    <row r="241" s="60" customFormat="1" ht="21" customHeight="1" x14ac:dyDescent="0.3"/>
    <row r="242" s="60" customFormat="1" ht="21" customHeight="1" x14ac:dyDescent="0.3"/>
    <row r="243" s="60" customFormat="1" ht="21" customHeight="1" x14ac:dyDescent="0.3"/>
    <row r="244" s="60" customFormat="1" ht="21" customHeight="1" x14ac:dyDescent="0.3"/>
    <row r="245" s="60" customFormat="1" ht="21" customHeight="1" x14ac:dyDescent="0.3"/>
    <row r="246" s="60" customFormat="1" ht="21" customHeight="1" x14ac:dyDescent="0.3"/>
    <row r="247" s="60" customFormat="1" ht="21" customHeight="1" x14ac:dyDescent="0.3"/>
    <row r="248" s="60" customFormat="1" ht="21" customHeight="1" x14ac:dyDescent="0.3"/>
    <row r="249" s="60" customFormat="1" ht="21" customHeight="1" x14ac:dyDescent="0.3"/>
    <row r="250" s="60" customFormat="1" ht="21" customHeight="1" x14ac:dyDescent="0.3"/>
    <row r="251" s="60" customFormat="1" ht="21" customHeight="1" x14ac:dyDescent="0.3"/>
    <row r="252" s="60" customFormat="1" ht="21" customHeight="1" x14ac:dyDescent="0.3"/>
    <row r="253" s="60" customFormat="1" ht="21" customHeight="1" x14ac:dyDescent="0.3"/>
    <row r="254" s="60" customFormat="1" ht="21" customHeight="1" x14ac:dyDescent="0.3"/>
    <row r="255" s="60" customFormat="1" ht="21" customHeight="1" x14ac:dyDescent="0.3"/>
    <row r="256" s="60" customFormat="1" ht="21" customHeight="1" x14ac:dyDescent="0.3"/>
    <row r="257" s="60" customFormat="1" ht="21" customHeight="1" x14ac:dyDescent="0.3"/>
    <row r="258" s="60" customFormat="1" ht="21" customHeight="1" x14ac:dyDescent="0.3"/>
    <row r="259" s="60" customFormat="1" ht="21" customHeight="1" x14ac:dyDescent="0.3"/>
    <row r="260" s="60" customFormat="1" ht="21" customHeight="1" x14ac:dyDescent="0.3"/>
    <row r="261" s="60" customFormat="1" ht="21" customHeight="1" x14ac:dyDescent="0.3"/>
    <row r="262" s="60" customFormat="1" ht="21" customHeight="1" x14ac:dyDescent="0.3"/>
    <row r="263" s="60" customFormat="1" ht="21" customHeight="1" x14ac:dyDescent="0.3"/>
    <row r="264" s="60" customFormat="1" ht="21" customHeight="1" x14ac:dyDescent="0.3"/>
    <row r="265" s="60" customFormat="1" ht="21" customHeight="1" x14ac:dyDescent="0.3"/>
    <row r="266" s="60" customFormat="1" ht="21" customHeight="1" x14ac:dyDescent="0.3"/>
    <row r="267" s="60" customFormat="1" ht="21" customHeight="1" x14ac:dyDescent="0.3"/>
    <row r="268" s="60" customFormat="1" ht="21" customHeight="1" x14ac:dyDescent="0.3"/>
    <row r="269" s="60" customFormat="1" ht="21" customHeight="1" x14ac:dyDescent="0.3"/>
    <row r="270" s="60" customFormat="1" ht="21" customHeight="1" x14ac:dyDescent="0.3"/>
    <row r="271" s="60" customFormat="1" ht="21" customHeight="1" x14ac:dyDescent="0.3"/>
    <row r="272" s="60" customFormat="1" ht="21" customHeight="1" x14ac:dyDescent="0.3"/>
    <row r="273" s="60" customFormat="1" ht="21" customHeight="1" x14ac:dyDescent="0.3"/>
    <row r="274" s="60" customFormat="1" ht="21" customHeight="1" x14ac:dyDescent="0.3"/>
    <row r="275" s="60" customFormat="1" ht="21" customHeight="1" x14ac:dyDescent="0.3"/>
    <row r="276" s="60" customFormat="1" ht="21" customHeight="1" x14ac:dyDescent="0.3"/>
    <row r="277" s="60" customFormat="1" ht="21" customHeight="1" x14ac:dyDescent="0.3"/>
    <row r="278" s="60" customFormat="1" ht="21" customHeight="1" x14ac:dyDescent="0.3"/>
    <row r="279" s="60" customFormat="1" ht="21" customHeight="1" x14ac:dyDescent="0.3"/>
    <row r="280" s="60" customFormat="1" ht="21" customHeight="1" x14ac:dyDescent="0.3"/>
    <row r="281" s="60" customFormat="1" ht="21" customHeight="1" x14ac:dyDescent="0.3"/>
    <row r="282" s="60" customFormat="1" ht="21" customHeight="1" x14ac:dyDescent="0.3"/>
    <row r="283" s="60" customFormat="1" ht="21" customHeight="1" x14ac:dyDescent="0.3"/>
    <row r="284" s="60" customFormat="1" ht="21" customHeight="1" x14ac:dyDescent="0.3"/>
    <row r="285" s="60" customFormat="1" ht="21" customHeight="1" x14ac:dyDescent="0.3"/>
    <row r="286" s="60" customFormat="1" ht="21" customHeight="1" x14ac:dyDescent="0.3"/>
    <row r="287" s="60" customFormat="1" ht="21" customHeight="1" x14ac:dyDescent="0.3"/>
    <row r="288" s="60" customFormat="1" ht="21" customHeight="1" x14ac:dyDescent="0.3"/>
    <row r="289" s="60" customFormat="1" ht="21" customHeight="1" x14ac:dyDescent="0.3"/>
    <row r="290" s="60" customFormat="1" ht="21" customHeight="1" x14ac:dyDescent="0.3"/>
    <row r="291" s="60" customFormat="1" ht="21" customHeight="1" x14ac:dyDescent="0.3"/>
    <row r="292" s="60" customFormat="1" ht="21" customHeight="1" x14ac:dyDescent="0.3"/>
    <row r="293" s="60" customFormat="1" ht="21" customHeight="1" x14ac:dyDescent="0.3"/>
    <row r="294" s="60" customFormat="1" ht="21" customHeight="1" x14ac:dyDescent="0.3"/>
    <row r="295" s="60" customFormat="1" ht="21" customHeight="1" x14ac:dyDescent="0.3"/>
    <row r="296" s="60" customFormat="1" ht="21" customHeight="1" x14ac:dyDescent="0.3"/>
    <row r="297" s="60" customFormat="1" ht="21" customHeight="1" x14ac:dyDescent="0.3"/>
    <row r="298" s="60" customFormat="1" ht="21" customHeight="1" x14ac:dyDescent="0.3"/>
    <row r="299" s="60" customFormat="1" ht="21" customHeight="1" x14ac:dyDescent="0.3"/>
    <row r="300" s="60" customFormat="1" ht="21" customHeight="1" x14ac:dyDescent="0.3"/>
    <row r="301" s="60" customFormat="1" ht="21" customHeight="1" x14ac:dyDescent="0.3"/>
    <row r="302" s="60" customFormat="1" ht="21" customHeight="1" x14ac:dyDescent="0.3"/>
    <row r="303" s="60" customFormat="1" ht="21" customHeight="1" x14ac:dyDescent="0.3"/>
    <row r="304" s="60" customFormat="1" ht="21" customHeight="1" x14ac:dyDescent="0.3"/>
    <row r="305" s="60" customFormat="1" ht="21" customHeight="1" x14ac:dyDescent="0.3"/>
    <row r="306" s="60" customFormat="1" ht="21" customHeight="1" x14ac:dyDescent="0.3"/>
    <row r="307" s="60" customFormat="1" ht="21" customHeight="1" x14ac:dyDescent="0.3"/>
    <row r="308" s="60" customFormat="1" ht="21" customHeight="1" x14ac:dyDescent="0.3"/>
    <row r="309" s="60" customFormat="1" ht="21" customHeight="1" x14ac:dyDescent="0.3"/>
    <row r="310" s="60" customFormat="1" ht="21" customHeight="1" x14ac:dyDescent="0.3"/>
    <row r="311" s="60" customFormat="1" ht="21" customHeight="1" x14ac:dyDescent="0.3"/>
    <row r="312" s="60" customFormat="1" ht="21" customHeight="1" x14ac:dyDescent="0.3"/>
    <row r="313" s="60" customFormat="1" ht="21" customHeight="1" x14ac:dyDescent="0.3"/>
    <row r="314" s="60" customFormat="1" ht="21" customHeight="1" x14ac:dyDescent="0.3"/>
    <row r="315" s="60" customFormat="1" ht="21" customHeight="1" x14ac:dyDescent="0.3"/>
    <row r="316" s="60" customFormat="1" ht="21" customHeight="1" x14ac:dyDescent="0.3"/>
    <row r="317" s="60" customFormat="1" ht="21" customHeight="1" x14ac:dyDescent="0.3"/>
    <row r="318" s="60" customFormat="1" ht="21" customHeight="1" x14ac:dyDescent="0.3"/>
    <row r="319" s="60" customFormat="1" ht="21" customHeight="1" x14ac:dyDescent="0.3"/>
    <row r="320" s="60" customFormat="1" ht="21" customHeight="1" x14ac:dyDescent="0.3"/>
    <row r="321" s="60" customFormat="1" ht="21" customHeight="1" x14ac:dyDescent="0.3"/>
    <row r="322" s="60" customFormat="1" ht="21" customHeight="1" x14ac:dyDescent="0.3"/>
    <row r="323" s="60" customFormat="1" ht="21" customHeight="1" x14ac:dyDescent="0.3"/>
    <row r="324" s="60" customFormat="1" ht="21" customHeight="1" x14ac:dyDescent="0.3"/>
    <row r="325" s="60" customFormat="1" ht="21" customHeight="1" x14ac:dyDescent="0.3"/>
    <row r="326" s="60" customFormat="1" ht="21" customHeight="1" x14ac:dyDescent="0.3"/>
    <row r="327" s="60" customFormat="1" ht="21" customHeight="1" x14ac:dyDescent="0.3"/>
    <row r="328" s="60" customFormat="1" ht="21" customHeight="1" x14ac:dyDescent="0.3"/>
    <row r="329" s="60" customFormat="1" ht="21" customHeight="1" x14ac:dyDescent="0.3"/>
    <row r="330" s="60" customFormat="1" ht="21" customHeight="1" x14ac:dyDescent="0.3"/>
    <row r="331" s="60" customFormat="1" ht="21" customHeight="1" x14ac:dyDescent="0.3"/>
    <row r="332" s="60" customFormat="1" ht="21" customHeight="1" x14ac:dyDescent="0.3"/>
    <row r="333" s="60" customFormat="1" ht="21" customHeight="1" x14ac:dyDescent="0.3"/>
    <row r="334" s="60" customFormat="1" ht="21" customHeight="1" x14ac:dyDescent="0.3"/>
  </sheetData>
  <sheetProtection algorithmName="SHA-512" hashValue="tfzRY3lm2clzowR5joiujpQgpUwO6Wdz/D8B0v8/sowgqqC7ig+UuFAsc0Lh3I34ysFICCs/vNC/luMmmSEwzw==" saltValue="pmdjw4VqUG0xUtV+tOh6vQ==" spinCount="100000" sheet="1"/>
  <dataValidations count="115">
    <dataValidation allowBlank="1" showInputMessage="1" showErrorMessage="1" promptTitle="Budgeted Amount" prompt="Column heading. No data entry." sqref="B5" xr:uid="{8E171AFD-990D-48C2-929B-E79DE68AD736}"/>
    <dataValidation allowBlank="1" showInputMessage="1" showErrorMessage="1" promptTitle="Budgeted Amount" prompt="Column A includes the allotment amount budgeted to line items of the Special Needs Award." sqref="B6" xr:uid="{00000000-0002-0000-0000-000004000000}"/>
    <dataValidation allowBlank="1" showInputMessage="1" showErrorMessage="1" promptTitle="Year-to-Date" prompt="Column B is the total previous amount that has been invoiced during the year-to-date." sqref="C6" xr:uid="{00000000-0002-0000-0000-000005000000}"/>
    <dataValidation allowBlank="1" showInputMessage="1" showErrorMessage="1" promptTitle="Current Quarter" prompt="Column C is the current quarter amounts being invoiced." sqref="D6" xr:uid="{00000000-0002-0000-0000-000006000000}"/>
    <dataValidation allowBlank="1" showInputMessage="1" showErrorMessage="1" promptTitle="Total Year-to-Date" prompt="This column adds column B plus Column C for the Total amount invoiced for the year-to-date." sqref="E6" xr:uid="{00000000-0002-0000-0000-000007000000}"/>
    <dataValidation allowBlank="1" showInputMessage="1" showErrorMessage="1" promptTitle="Balance Remaining" prompt="This column subtracts the Total Year-to-Date amount in column D from the Allotment Amount in column A for the Special Needs award balance remaining." sqref="F6" xr:uid="{00000000-0002-0000-0000-000008000000}"/>
    <dataValidation allowBlank="1" showInputMessage="1" showErrorMessage="1" promptTitle="Personnel Budget" prompt="Type the Special Needs Funds Award budgeted amount for Personnel who receive benefits." sqref="B7" xr:uid="{00000000-0002-0000-0000-000009000000}"/>
    <dataValidation allowBlank="1" showInputMessage="1" showErrorMessage="1" promptTitle="Personnel Current" prompt="No data entry. Please use the Personnel section on the Special Needs Invoice Detail tab to enter salary amounts for personnel receiving benefits in this quarter. The totals from that section will calculate in this cell." sqref="D7" xr:uid="{00000000-0002-0000-0000-00000B000000}"/>
    <dataValidation allowBlank="1" showInputMessage="1" showErrorMessage="1" promptTitle="Personnel Total" prompt="Calculation cell.  No data entry." sqref="E7" xr:uid="{00000000-0002-0000-0000-00000C000000}"/>
    <dataValidation allowBlank="1" showInputMessage="1" showErrorMessage="1" promptTitle="Personnel Balance" prompt="Calculation Cell.  No data entry." sqref="F7" xr:uid="{00000000-0002-0000-0000-00000D000000}"/>
    <dataValidation allowBlank="1" showInputMessage="1" showErrorMessage="1" promptTitle="Personnel" prompt="Row heading. No data entry." sqref="A7" xr:uid="{00000000-0002-0000-0000-00000E000000}"/>
    <dataValidation allowBlank="1" showInputMessage="1" showErrorMessage="1" promptTitle="Personnel (Non-benefits) Budget" prompt="Type the Special Needs Funds Award budgeted amount for Personnel who do not receive benefits." sqref="B8" xr:uid="{00000000-0002-0000-0000-00000F000000}"/>
    <dataValidation allowBlank="1" showInputMessage="1" showErrorMessage="1" promptTitle="Fringe Benefits Budget" prompt="Type the Special Needs Funds Award budgeted amount for Fringe Benefits." sqref="B9" xr:uid="{00000000-0002-0000-0000-000010000000}"/>
    <dataValidation allowBlank="1" showInputMessage="1" showErrorMessage="1" promptTitle="Contact Screening Budget" prompt="Type the Special Needs Funds Award budgeted amount for Contact Screening." sqref="B14" xr:uid="{00000000-0002-0000-0000-000011000000}"/>
    <dataValidation allowBlank="1" showInputMessage="1" showErrorMessage="1" promptTitle="Laboratory Testing Budget" prompt="Type the Special Needs Funds Award budgeted amount for Laboratory Testing." sqref="B12" xr:uid="{00000000-0002-0000-0000-000012000000}"/>
    <dataValidation allowBlank="1" showInputMessage="1" showErrorMessage="1" promptTitle="Supplies Budget" prompt="Type the Special Needs Funds Award budgeted amount for Supplies." sqref="B13" xr:uid="{00000000-0002-0000-0000-000013000000}"/>
    <dataValidation allowBlank="1" showInputMessage="1" showErrorMessage="1" promptTitle="Subcontracts Budget" prompt="Type the Special Needs Funds Award budgeted amount for subcontracts." sqref="B15" xr:uid="{00000000-0002-0000-0000-000014000000}"/>
    <dataValidation allowBlank="1" showInputMessage="1" showErrorMessage="1" promptTitle="Indirect Cost Budget" prompt="Type the Special Needs Funds Award budgeted amount for Indirect Costs." sqref="B16" xr:uid="{00000000-0002-0000-0000-000015000000}"/>
    <dataValidation allowBlank="1" showInputMessage="1" showErrorMessage="1" promptTitle="Total Budgeted Amount" prompt="Calculation cell.  No data entry." sqref="B17" xr:uid="{00000000-0002-0000-0000-000016000000}"/>
    <dataValidation allowBlank="1" showInputMessage="1" showErrorMessage="1" promptTitle="Contact Screening to Date" prompt="Type the total contact screening amount previously invoiced." sqref="C14" xr:uid="{00000000-0002-0000-0000-000019000000}"/>
    <dataValidation allowBlank="1" showInputMessage="1" showErrorMessage="1" promptTitle="Laboratory Testing to Date" prompt="Type the total laboratory testing amount previously invoiced." sqref="C12" xr:uid="{00000000-0002-0000-0000-00001A000000}"/>
    <dataValidation allowBlank="1" showInputMessage="1" showErrorMessage="1" promptTitle="Total Prior Invoiced" prompt="Calculation Cell.  No Data Entry." sqref="C17" xr:uid="{00000000-0002-0000-0000-00001E000000}"/>
    <dataValidation allowBlank="1" showInputMessage="1" showErrorMessage="1" promptTitle="Contact Screening Quarter" prompt="Type the total contact screening amount in this quarter." sqref="D14" xr:uid="{00000000-0002-0000-0000-000021000000}"/>
    <dataValidation allowBlank="1" showInputMessage="1" showErrorMessage="1" promptTitle="Laboratory Testing Quarter" prompt="Type the total laboratory testing amount in this quarter." sqref="D12" xr:uid="{00000000-0002-0000-0000-000022000000}"/>
    <dataValidation allowBlank="1" showInputMessage="1" showErrorMessage="1" promptTitle="Supplies Quarter" prompt="Type the total supplies amount in this quarter." sqref="D13" xr:uid="{00000000-0002-0000-0000-000023000000}"/>
    <dataValidation allowBlank="1" showInputMessage="1" showErrorMessage="1" promptTitle="Subcontracts Quarter" prompt="Type the total subcontracts amount in this quarter." sqref="D15" xr:uid="{00000000-0002-0000-0000-000024000000}"/>
    <dataValidation allowBlank="1" showInputMessage="1" showErrorMessage="1" promptTitle="Indirect Cost Quarter" prompt="Type the total indirect costs amount in this quarter." sqref="D16" xr:uid="{00000000-0002-0000-0000-000025000000}"/>
    <dataValidation allowBlank="1" showInputMessage="1" showErrorMessage="1" promptTitle="Total Current Quarter" prompt="Calculation Cell.  No data entry." sqref="D17" xr:uid="{00000000-0002-0000-0000-000026000000}"/>
    <dataValidation allowBlank="1" showInputMessage="1" showErrorMessage="1" promptTitle="Personnel (Non-benefits) Total" prompt="Calculation cell.  No data entry." sqref="E8" xr:uid="{00000000-0002-0000-0000-000027000000}"/>
    <dataValidation allowBlank="1" showInputMessage="1" showErrorMessage="1" promptTitle="Fringe Benefits Total" prompt="Calculation cell.  No data entry." sqref="E9" xr:uid="{00000000-0002-0000-0000-000028000000}"/>
    <dataValidation allowBlank="1" showInputMessage="1" showErrorMessage="1" promptTitle="Contact Screening Total" prompt="Calculation cell.  No data entry." sqref="E14" xr:uid="{00000000-0002-0000-0000-000029000000}"/>
    <dataValidation allowBlank="1" showInputMessage="1" showErrorMessage="1" promptTitle="Laboratory Testing Total" prompt="Calculation cell.   No data entry." sqref="E12" xr:uid="{00000000-0002-0000-0000-00002A000000}"/>
    <dataValidation allowBlank="1" showInputMessage="1" showErrorMessage="1" promptTitle="Supplies Total" prompt="Calculation cell. No data entry." sqref="E13" xr:uid="{00000000-0002-0000-0000-00002B000000}"/>
    <dataValidation allowBlank="1" showInputMessage="1" showErrorMessage="1" promptTitle="Subcontracts Total" prompt="Calculation cell.  No data entry." sqref="E15" xr:uid="{00000000-0002-0000-0000-00002C000000}"/>
    <dataValidation allowBlank="1" showInputMessage="1" showErrorMessage="1" promptTitle="Indirect Cost Total" prompt="Calculation cell.  No data entry." sqref="E16" xr:uid="{00000000-0002-0000-0000-00002D000000}"/>
    <dataValidation allowBlank="1" showInputMessage="1" showErrorMessage="1" promptTitle="Total Year-to-Date" prompt="Calculation cell.  No data entry." sqref="E17" xr:uid="{00000000-0002-0000-0000-00002E000000}"/>
    <dataValidation allowBlank="1" showInputMessage="1" showErrorMessage="1" promptTitle="Personnel (Non-benefits) Balance" prompt="Calculation cell.  No data entry." sqref="F8" xr:uid="{00000000-0002-0000-0000-00002F000000}"/>
    <dataValidation allowBlank="1" showInputMessage="1" showErrorMessage="1" promptTitle="Fringe Benefits Balance" prompt="Calculation cell.  No data entry." sqref="F9" xr:uid="{00000000-0002-0000-0000-000030000000}"/>
    <dataValidation allowBlank="1" showInputMessage="1" showErrorMessage="1" promptTitle="Contact Screening Balance" prompt="Calculation cell.  No data entry." sqref="F14" xr:uid="{00000000-0002-0000-0000-000031000000}"/>
    <dataValidation allowBlank="1" showInputMessage="1" showErrorMessage="1" promptTitle="Laboratory Testing Balance" prompt="Calculation cell.  No data entry." sqref="F12" xr:uid="{00000000-0002-0000-0000-000032000000}"/>
    <dataValidation allowBlank="1" showInputMessage="1" showErrorMessage="1" promptTitle="Supplies Balance" prompt="Calculation cell.  No data entry." sqref="F13" xr:uid="{00000000-0002-0000-0000-000033000000}"/>
    <dataValidation allowBlank="1" showInputMessage="1" showErrorMessage="1" promptTitle="Subcontracts Balance" prompt="Calculation cell.  No data entry." sqref="F15" xr:uid="{00000000-0002-0000-0000-000034000000}"/>
    <dataValidation allowBlank="1" showInputMessage="1" showErrorMessage="1" promptTitle="Indirect Cost Balance" prompt="Calculation cell.  No data entry." sqref="F16" xr:uid="{00000000-0002-0000-0000-000035000000}"/>
    <dataValidation allowBlank="1" showInputMessage="1" showErrorMessage="1" promptTitle="Total Balance Remaining" prompt="Calculation cell.  No data entry." sqref="F17" xr:uid="{00000000-0002-0000-0000-000036000000}"/>
    <dataValidation allowBlank="1" showInputMessage="1" showErrorMessage="1" promptTitle="Category" prompt="Column heading.  No data entry." sqref="A5" xr:uid="{00000000-0002-0000-0000-000056000000}"/>
    <dataValidation allowBlank="1" showInputMessage="1" showErrorMessage="1" promptTitle="Certification Statement" prompt="This reimbursement (invoice) request is certified to be correct and is supported by accounting information and documentation held available for the State Tuberculosis Control Branch's review." sqref="A19:F20" xr:uid="{86319707-AD92-40D9-A73B-30CF5F6BD8A7}"/>
    <dataValidation allowBlank="1" showInputMessage="1" showErrorMessage="1" promptTitle="Award Number" prompt="Cell heading. No data entry." sqref="C4" xr:uid="{8B4BD512-C92B-4C5B-8DE0-0B606EC855AE}"/>
    <dataValidation allowBlank="1" showInputMessage="1" showErrorMessage="1" prompt="Invoice data entry starts on next row." sqref="F3" xr:uid="{E24DD3E8-AA72-452C-80EA-17045F9412EC}"/>
    <dataValidation allowBlank="1" showInputMessage="1" showErrorMessage="1" promptTitle="Authorized Signatory" prompt="Heading cell.  No data entry." sqref="A23" xr:uid="{0055B95B-1472-4F6F-8FC3-3EE268AD0790}"/>
    <dataValidation allowBlank="1" showInputMessage="1" showErrorMessage="1" promptTitle="Billing Period" prompt="Cell heading.  No data entry." sqref="A4" xr:uid="{CA25F893-9EFA-4BDB-BBCA-0814763656B8}"/>
    <dataValidation allowBlank="1" showInputMessage="1" showErrorMessage="1" promptTitle="Award Number" prompt="Type the Award number in this cell. An example would be 2270SPND00." sqref="D4" xr:uid="{0AF0DFB7-2BF6-4CCB-85BF-F70CE5263224}"/>
    <dataValidation allowBlank="1" showInputMessage="1" showErrorMessage="1" promptTitle="Prior Invoiced" prompt="Column heading. No data entry." sqref="C5" xr:uid="{E97FA464-DF23-49BD-BEA9-94AF05B30092}"/>
    <dataValidation allowBlank="1" showInputMessage="1" showErrorMessage="1" promptTitle="Current Quarter" prompt="Column heading. No data entry." sqref="D5" xr:uid="{6C37D381-8D40-4879-9903-523B5CED6AD3}"/>
    <dataValidation allowBlank="1" showInputMessage="1" showErrorMessage="1" promptTitle="Year-to-Date" prompt="Column heading. No data entry." sqref="E5" xr:uid="{5CD1A6A4-2CAB-47A2-8610-76BCB1544EB5}"/>
    <dataValidation allowBlank="1" showInputMessage="1" showErrorMessage="1" promptTitle="Balance Remaining" prompt="Column heading. No data entry." sqref="F5" xr:uid="{989742E2-6AA3-4C79-B4A2-2D83E2BF42E6}"/>
    <dataValidation allowBlank="1" showInputMessage="1" showErrorMessage="1" promptTitle="Personnel (Non-benefits)" prompt="Row heading. No data entry." sqref="A8" xr:uid="{3C5CAABF-4D0D-4748-BE64-1739D127CCEA}"/>
    <dataValidation allowBlank="1" showInputMessage="1" showErrorMessage="1" promptTitle="Fringe Benefits" prompt="Row heading. No data entry." sqref="A9" xr:uid="{1EDEA9C7-6107-49A2-BDD5-F01A810CA700}"/>
    <dataValidation allowBlank="1" showInputMessage="1" showErrorMessage="1" promptTitle="Travel" prompt="Row heading. No data entry." sqref="A10" xr:uid="{4CC26DB8-3F8E-4726-8755-6D6214EBA368}"/>
    <dataValidation allowBlank="1" showInputMessage="1" showErrorMessage="1" promptTitle="Translation Services" prompt="Row heading. No data entry." sqref="A11" xr:uid="{55C207A2-A52F-4715-94EF-17CFFEE51663}"/>
    <dataValidation allowBlank="1" showInputMessage="1" showErrorMessage="1" promptTitle="Laboratory Testing" prompt="Row heading. No data entry." sqref="A12" xr:uid="{81C1D671-DA59-4071-8D8E-E85817EBACC5}"/>
    <dataValidation allowBlank="1" showInputMessage="1" showErrorMessage="1" promptTitle="Supplies" prompt="Row heading. No data entry." sqref="A13" xr:uid="{F42C634A-2D71-4EFA-8044-084908C27D67}"/>
    <dataValidation allowBlank="1" showInputMessage="1" showErrorMessage="1" promptTitle="Contact Screening" prompt="Row heading. No data entry." sqref="A14" xr:uid="{1F599879-68D0-4EBC-B1C3-BE50F9C6326E}"/>
    <dataValidation allowBlank="1" showInputMessage="1" showErrorMessage="1" promptTitle="Service Subcontracts" prompt="Row heading. No data entry." sqref="A15" xr:uid="{E8D8A811-20CE-40F6-B32F-1E5C8CE4B23B}"/>
    <dataValidation allowBlank="1" showInputMessage="1" showErrorMessage="1" promptTitle="Indirect Cost" prompt="Row heading. No data entry." sqref="A16" xr:uid="{D4AD6578-F774-44BE-B5FC-5DE493E422F4}"/>
    <dataValidation allowBlank="1" showInputMessage="1" showErrorMessage="1" promptTitle="Translation Services Current" prompt="Type the total tranlation services amount in this quarter. " sqref="D11" xr:uid="{DE6327A3-9530-4384-ABC5-A44EF59C650A}"/>
    <dataValidation allowBlank="1" showInputMessage="1" showErrorMessage="1" promptTitle="Travel Total" prompt="Calculation cell.  No data entry." sqref="E10" xr:uid="{4012BD29-FB12-4C0A-8AF6-6B873FB4B280}"/>
    <dataValidation allowBlank="1" showInputMessage="1" showErrorMessage="1" promptTitle="Translation Services Total" prompt="Calculation cell.  No data entry." sqref="E11" xr:uid="{E2A51FAE-2E18-404D-80B5-0F33E442DD12}"/>
    <dataValidation allowBlank="1" showInputMessage="1" showErrorMessage="1" promptTitle="Travel Balance" prompt="Calculation cell.  No data entry." sqref="F10" xr:uid="{95434AC3-60AF-4F1B-85D1-D944C22C84C0}"/>
    <dataValidation allowBlank="1" showInputMessage="1" showErrorMessage="1" promptTitle="Translation Services Balance" prompt="Calculation cell.  No data entry." sqref="F11" xr:uid="{48A52F9D-20F7-497D-AA1D-5D9A734CCDB5}"/>
    <dataValidation allowBlank="1" showInputMessage="1" showErrorMessage="1" promptTitle="Tranlation Services to Date" prompt="Type the total translation services amount previously invoiced." sqref="C11" xr:uid="{D9D0E2B6-C6CE-4F4E-A21C-624D99BAEF60}"/>
    <dataValidation allowBlank="1" showInputMessage="1" showErrorMessage="1" promptTitle="Personnel (Non-benefits) Current" prompt="Type the total salaries amount for personnel not receiving benefits in this quarter. " sqref="D8" xr:uid="{9DB39ABA-0338-4D68-9035-827C560542CF}"/>
    <dataValidation allowBlank="1" showInputMessage="1" showErrorMessage="1" promptTitle="Fringe Benefits Current" prompt="No data entry. Please use the Personnel section on the Special Needs Invoice Detail tab to enter fringe benefit amounts for personnel receiving benefits in this quarter. The totals from that section will calculate in this cell." sqref="D9" xr:uid="{83D0DF19-8807-4B85-84C9-97CCA98B7BB2}"/>
    <dataValidation allowBlank="1" showInputMessage="1" showErrorMessage="1" promptTitle="Travel Current" prompt="Type the total travel amount in this quarter." sqref="D10" xr:uid="{2E08DA65-0E5B-4730-8934-CEEB7CEA2E53}"/>
    <dataValidation allowBlank="1" showInputMessage="1" showErrorMessage="1" promptTitle="Personnel to Date" prompt="Type the total salaries amount previously invoiced for personnel receiving benefits. " sqref="C7" xr:uid="{A2BBC6D9-3DD1-4C50-99A1-BF3BE8AF12FC}"/>
    <dataValidation allowBlank="1" showInputMessage="1" showErrorMessage="1" promptTitle="Personnel (Non-benefits) to Date" prompt="Type the total salaries amount previously invoiced for personnel not receiving benefits." sqref="C8" xr:uid="{CFA0172B-9782-42DE-A373-283C3CE62EED}"/>
    <dataValidation allowBlank="1" showInputMessage="1" showErrorMessage="1" promptTitle="Fringe Benefits to Date" prompt="Type the total fringe benefits amount previously invoiced." sqref="C9" xr:uid="{B69C7E20-476B-4D14-87F4-DF925EDFFEF2}"/>
    <dataValidation allowBlank="1" showInputMessage="1" showErrorMessage="1" promptTitle="Travel to Date" prompt="Type the total travel amount previously invoiced." sqref="C10" xr:uid="{4A5F1B1F-6272-4B5C-B873-8A8679CBA784}"/>
    <dataValidation allowBlank="1" showInputMessage="1" showErrorMessage="1" promptTitle="Supplies to Date" prompt="Type the total supplies amount previously invoiced." sqref="C13" xr:uid="{8E8DDE73-6A16-43DB-BB91-733A51097AD2}"/>
    <dataValidation allowBlank="1" showInputMessage="1" showErrorMessage="1" promptTitle="Subcontracts to Date" prompt="Type the total subcontracts amount previously invoiced." sqref="C15" xr:uid="{EB15AE36-7596-4F95-BD12-772AD44DAED6}"/>
    <dataValidation allowBlank="1" showInputMessage="1" showErrorMessage="1" promptTitle="Indirect Cost to Date" prompt="Type the total indirect costs amount previously invoiced." sqref="C16" xr:uid="{75BB03D6-5592-413C-9AD3-7EBFFA189F5D}"/>
    <dataValidation allowBlank="1" showInputMessage="1" showErrorMessage="1" promptTitle="Amount Due" prompt="Cell heading. No data entry." sqref="E4" xr:uid="{B3E80471-9442-47B7-971D-5C3B1A644B83}"/>
    <dataValidation allowBlank="1" showInputMessage="1" showErrorMessage="1" promptTitle="Amount Due" prompt="Calculation cell. No data entry. End of row. Table starts on next row." sqref="F4" xr:uid="{AC5AD623-F544-488C-9CDC-855CD491BF47}"/>
    <dataValidation allowBlank="1" showInputMessage="1" showErrorMessage="1" promptTitle="Date" prompt="Type or write in date of signature." sqref="C24" xr:uid="{A9AC41E3-63E4-415D-AECF-3D61CD9DB461}"/>
    <dataValidation allowBlank="1" showInputMessage="1" showErrorMessage="1" prompt="Go to the next row, Column D to type the local health jurisdiction City, State and ZIP code that the warrant should be sent to." sqref="F27" xr:uid="{60024305-336F-4CBC-8BE2-009E90CFA11B}"/>
    <dataValidation allowBlank="1" showInputMessage="1" showErrorMessage="1" prompt="Go to the next row, Column D to type the address that the warrant should be sent to." sqref="F26" xr:uid="{047BFE21-27FC-4F02-BABB-E55430EF5A51}"/>
    <dataValidation allowBlank="1" showInputMessage="1" showErrorMessage="1" prompt="Go to the next row, Column D to enter remit to information." sqref="F25" xr:uid="{18C9C7E0-B95E-4678-975D-448BC94BA1F9}"/>
    <dataValidation allowBlank="1" showInputMessage="1" showErrorMessage="1" promptTitle="Authorized Signer's Title" prompt="Cell heading. " sqref="A22" xr:uid="{34063329-C846-4F16-A541-02DF5562178F}"/>
    <dataValidation allowBlank="1" showInputMessage="1" showErrorMessage="1" promptTitle="Bill to information" prompt="Go to next row, Column D to enter remit to information." sqref="A25" xr:uid="{01BE64FC-48D2-473A-9FBD-87BAD464716E}"/>
    <dataValidation allowBlank="1" showInputMessage="1" showErrorMessage="1" prompt="Go to the next row, Column D to type the name of a person or department that the warrant should be sent to the attention of." sqref="F28" xr:uid="{CA6F1F16-D4EB-4D30-A6DD-7AB2B72768D8}"/>
    <dataValidation allowBlank="1" showInputMessage="1" showErrorMessage="1" prompt="Blank cell. " sqref="B21 D21:E21 D24 B23" xr:uid="{6043A5D7-FF7E-4A6C-8BE5-977F896FAEB3}"/>
    <dataValidation allowBlank="1" showInputMessage="1" showErrorMessage="1" prompt="Blank cell." sqref="E24 E26:E29 D22:E23 B3:C3 B1:E1 B26:B28 B30" xr:uid="{82954551-454F-4714-BD71-6ACE901AC0F6}"/>
    <dataValidation allowBlank="1" showInputMessage="1" showErrorMessage="1" promptTitle="Authorized Signer's Name" prompt="Cell heading." sqref="A21" xr:uid="{91DF7AF2-DC15-4E6A-B65E-0ED9022FB390}"/>
    <dataValidation allowBlank="1" showInputMessage="1" showErrorMessage="1" promptTitle="Authorized Signature" prompt="Insert the authorized signer's electronic signature or sign in blue ink once printed." sqref="C23" xr:uid="{9921EF4E-BC03-4EE4-BEA2-03594F17745F}"/>
    <dataValidation allowBlank="1" showInputMessage="1" showErrorMessage="1" prompt="Go to next row, Column C to insert the authorized signer's electronic signature or sign in blue ink once printed. " sqref="F22" xr:uid="{3EEA2C5C-061F-476F-A63E-DE3563F1BA58}"/>
    <dataValidation allowBlank="1" showInputMessage="1" showErrorMessage="1" prompt="Go to next row, Column C to print or write in the date of the authorized signer's signature. " sqref="F23" xr:uid="{1F2031A3-3285-4122-96C8-1BB47B13EFA3}"/>
    <dataValidation allowBlank="1" showInputMessage="1" showErrorMessage="1" prompt="Go to next row, Column C to type or print the authorized signer's title. " sqref="F21" xr:uid="{7CF16AF1-972B-4129-B935-1D67BF3DB040}"/>
    <dataValidation allowBlank="1" showInputMessage="1" showErrorMessage="1" promptTitle="Authorized Signer's Title" prompt="Type or print the authorized signer's title." sqref="C22" xr:uid="{BF2E7328-4024-4337-AA16-06011459CA13}"/>
    <dataValidation allowBlank="1" showInputMessage="1" showErrorMessage="1" promptTitle="Authorized Signature" prompt="Cell heading. " sqref="A23" xr:uid="{AE954118-B2A4-4574-B3D5-31E684DE932F}"/>
    <dataValidation allowBlank="1" showInputMessage="1" showErrorMessage="1" promptTitle="Authorized Signer's Name" prompt="Type or print the authorized signer's name." sqref="C21" xr:uid="{5940BA66-7E36-4ADE-8FE4-C84D577714A2}"/>
    <dataValidation allowBlank="1" showErrorMessage="1" sqref="F29 A18 C26:C30 B22 B25:C25 E25 B24 A26:A30 B29 D30:E30" xr:uid="{8B492411-B046-4DE0-A928-8CC45CA6E111}"/>
    <dataValidation allowBlank="1" showInputMessage="1" showErrorMessage="1" promptTitle="Remit to Information" prompt="Go to next row, Column D to enter remit to information." sqref="D25" xr:uid="{E22F6232-73E9-4C79-9A6B-EA630B321D54}"/>
    <dataValidation allowBlank="1" showInputMessage="1" showErrorMessage="1" promptTitle="Remit to Attention" prompt="If there is a specific Department or person that the payment warrant should be mailed to, type &quot;Attention:  Name&quot;." sqref="D29" xr:uid="{1334AD76-4446-4D7B-B0B5-ACC235860B96}"/>
    <dataValidation allowBlank="1" showInputMessage="1" showErrorMessage="1" promptTitle="Remit to Address (continued)" prompt="Type the City, State and ZIP code that the payment warrant should be mailed to." sqref="D28" xr:uid="{DB25E360-07F3-4766-8F0C-0474712AAEA8}"/>
    <dataValidation allowBlank="1" showInputMessage="1" showErrorMessage="1" promptTitle="Remit to Address" prompt="Type the local health jurisdiction address where the payment warrant should be mailed to." sqref="D27" xr:uid="{4405EE2C-1A56-4C2F-8E84-6346C44C1F32}"/>
    <dataValidation allowBlank="1" showInputMessage="1" showErrorMessage="1" promptTitle="Remit to Name" prompt="Type the name of the local health jurisdiction as it should appear on the payment warrant." sqref="D26" xr:uid="{22119F85-94CA-4058-AA03-AC8D03741BF9}"/>
    <dataValidation allowBlank="1" showInputMessage="1" showErrorMessage="1" prompt="Go to next row, Column A for Bill to information." sqref="F24" xr:uid="{D964766B-7C2C-45E3-9351-2EB65683445A}"/>
    <dataValidation allowBlank="1" showInputMessage="1" showErrorMessage="1" promptTitle="Date Signed" prompt="Cell heading." sqref="A24" xr:uid="{9333D7DE-5627-49D9-AD10-07ED8D72EC88}"/>
    <dataValidation allowBlank="1" showInputMessage="1" showErrorMessage="1" prompt="Type Invoice Number in next column. Go to next row for Invoice instructions." sqref="A2" xr:uid="{42623871-7FD5-4E7D-968D-5D70B54916A4}"/>
    <dataValidation allowBlank="1" showInputMessage="1" showErrorMessage="1" promptTitle="Special Needs Invoice Summary" prompt="Cell heading." sqref="A1" xr:uid="{A7B3A814-7773-456B-A9F5-62D0C8B39B09}"/>
    <dataValidation allowBlank="1" showInputMessage="1" showErrorMessage="1" prompt="Go to next row for invoice table." sqref="A3" xr:uid="{563358E8-E714-4911-AAD8-6516B1D6B4FA}"/>
    <dataValidation allowBlank="1" showInputMessage="1" showErrorMessage="1" promptTitle="Travel Budget" prompt="Type the Special Needs Funds Award budgeted amount for Travel." sqref="B10" xr:uid="{D7641E54-1494-4D18-8158-07D260C9EA53}"/>
    <dataValidation allowBlank="1" showInputMessage="1" showErrorMessage="1" promptTitle="Translation Services Budget" prompt="Type the Special Needs Funds Award budgeted amount for Translation Services." sqref="B11" xr:uid="{0BDD5D11-975A-4C15-9F09-93CD146A1DA5}"/>
    <dataValidation allowBlank="1" showInputMessage="1" showErrorMessage="1" prompt="Invoice number will calculate after you select the Billing Period and type in the Award Number." sqref="B2" xr:uid="{923CC27F-9A6E-4164-9B33-82B83F594902}"/>
    <dataValidation allowBlank="1" showInputMessage="1" showErrorMessage="1" prompt="Go to next row for invoice instructions." sqref="F2" xr:uid="{6387E452-4B98-4ABB-B58E-E70DB87B6E4F}"/>
    <dataValidation allowBlank="1" showInputMessage="1" showErrorMessage="1" prompt="Blank cell. End of row." sqref="F1" xr:uid="{196A5205-5CFD-4F78-8F96-B1F0444C6AC3}"/>
  </dataValidations>
  <printOptions horizontalCentered="1"/>
  <pageMargins left="0.5" right="0.5" top="0.5" bottom="0.5" header="0.25" footer="0.25"/>
  <pageSetup scale="57" fitToHeight="0" orientation="portrait" r:id="rId1"/>
  <headerFooter>
    <oddHeader>&amp;L&amp;"Arial,Regular"&amp;12California Department of Public Health&amp;R&amp;"Arial,Regular"&amp;12Tuberculosis Control Branch</oddHeader>
    <oddFooter>&amp;R&amp;"Arial,Regular"&amp;12October 2022</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Billing Period" prompt="Select the Billing Period from the drop down menu." xr:uid="{8835D1A8-DAF1-4F45-8638-0C3DD4CBC45B}">
          <x14:formula1>
            <xm:f>Lists!$A$2:$A$5</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2055C-0E32-4AE1-9899-F033A9C6004B}">
  <sheetPr>
    <pageSetUpPr fitToPage="1"/>
  </sheetPr>
  <dimension ref="A1:Q316"/>
  <sheetViews>
    <sheetView showGridLines="0" zoomScale="50" zoomScaleNormal="50" workbookViewId="0">
      <selection activeCell="A5" sqref="A5"/>
    </sheetView>
  </sheetViews>
  <sheetFormatPr defaultColWidth="9.296875" defaultRowHeight="21" customHeight="1" x14ac:dyDescent="0.3"/>
  <cols>
    <col min="1" max="1" width="92.296875" style="5" customWidth="1"/>
    <col min="2" max="2" width="30.796875" style="7" customWidth="1"/>
    <col min="3" max="3" width="30.796875" style="5" customWidth="1"/>
    <col min="4" max="4" width="30.796875" style="7" customWidth="1"/>
    <col min="5" max="17" width="9.296875" style="4"/>
    <col min="18" max="16384" width="9.296875" style="5"/>
  </cols>
  <sheetData>
    <row r="1" spans="1:7" ht="29.25" customHeight="1" x14ac:dyDescent="0.3">
      <c r="A1" s="3" t="s">
        <v>51</v>
      </c>
      <c r="B1" s="8"/>
      <c r="C1" s="8"/>
      <c r="D1" s="9"/>
      <c r="E1" s="6"/>
      <c r="F1" s="6"/>
      <c r="G1" s="6"/>
    </row>
    <row r="2" spans="1:7" s="11" customFormat="1" ht="30" customHeight="1" x14ac:dyDescent="0.4">
      <c r="A2" s="21" t="s">
        <v>35</v>
      </c>
      <c r="B2" s="10"/>
      <c r="C2" s="10"/>
      <c r="D2" s="10"/>
    </row>
    <row r="3" spans="1:7" s="11" customFormat="1" ht="22.5" customHeight="1" x14ac:dyDescent="0.3">
      <c r="A3" s="12" t="s">
        <v>39</v>
      </c>
      <c r="B3" s="13"/>
      <c r="C3" s="13"/>
      <c r="D3" s="10"/>
    </row>
    <row r="4" spans="1:7" s="18" customFormat="1" ht="30" customHeight="1" x14ac:dyDescent="0.3">
      <c r="A4" s="97" t="s">
        <v>36</v>
      </c>
      <c r="B4" s="98" t="s">
        <v>37</v>
      </c>
      <c r="C4" s="98" t="s">
        <v>38</v>
      </c>
      <c r="D4" s="99" t="s">
        <v>34</v>
      </c>
    </row>
    <row r="5" spans="1:7" s="11" customFormat="1" ht="30" customHeight="1" x14ac:dyDescent="0.3">
      <c r="A5" s="54"/>
      <c r="B5" s="55">
        <v>0</v>
      </c>
      <c r="C5" s="55">
        <v>0</v>
      </c>
      <c r="D5" s="19">
        <f t="shared" ref="D5:D10" si="0">SUM(B5:C5)</f>
        <v>0</v>
      </c>
    </row>
    <row r="6" spans="1:7" s="11" customFormat="1" ht="30" customHeight="1" x14ac:dyDescent="0.3">
      <c r="A6" s="56"/>
      <c r="B6" s="55">
        <v>0</v>
      </c>
      <c r="C6" s="55">
        <v>0</v>
      </c>
      <c r="D6" s="19">
        <f t="shared" si="0"/>
        <v>0</v>
      </c>
    </row>
    <row r="7" spans="1:7" s="11" customFormat="1" ht="30" customHeight="1" x14ac:dyDescent="0.3">
      <c r="A7" s="56"/>
      <c r="B7" s="55">
        <v>0</v>
      </c>
      <c r="C7" s="55">
        <v>0</v>
      </c>
      <c r="D7" s="19">
        <f t="shared" si="0"/>
        <v>0</v>
      </c>
    </row>
    <row r="8" spans="1:7" s="11" customFormat="1" ht="30" customHeight="1" x14ac:dyDescent="0.3">
      <c r="A8" s="56"/>
      <c r="B8" s="55">
        <v>0</v>
      </c>
      <c r="C8" s="55">
        <v>0</v>
      </c>
      <c r="D8" s="19">
        <f t="shared" si="0"/>
        <v>0</v>
      </c>
    </row>
    <row r="9" spans="1:7" s="11" customFormat="1" ht="30" customHeight="1" x14ac:dyDescent="0.3">
      <c r="A9" s="56"/>
      <c r="B9" s="55">
        <v>0</v>
      </c>
      <c r="C9" s="55">
        <v>0</v>
      </c>
      <c r="D9" s="19">
        <f t="shared" si="0"/>
        <v>0</v>
      </c>
    </row>
    <row r="10" spans="1:7" s="11" customFormat="1" ht="30" customHeight="1" x14ac:dyDescent="0.3">
      <c r="A10" s="56"/>
      <c r="B10" s="55">
        <v>0</v>
      </c>
      <c r="C10" s="55">
        <v>0</v>
      </c>
      <c r="D10" s="19">
        <f t="shared" si="0"/>
        <v>0</v>
      </c>
    </row>
    <row r="11" spans="1:7" s="11" customFormat="1" ht="30" customHeight="1" x14ac:dyDescent="0.3">
      <c r="A11" s="22" t="s">
        <v>46</v>
      </c>
      <c r="B11" s="20">
        <f>SUM(B5:B10)</f>
        <v>0</v>
      </c>
      <c r="C11" s="20">
        <f>SUM(C5:C10)</f>
        <v>0</v>
      </c>
      <c r="D11" s="20">
        <f>SUM(D5:D10)</f>
        <v>0</v>
      </c>
    </row>
    <row r="12" spans="1:7" s="4" customFormat="1" ht="21" customHeight="1" x14ac:dyDescent="0.3"/>
    <row r="13" spans="1:7" s="4" customFormat="1" ht="21" customHeight="1" x14ac:dyDescent="0.3"/>
    <row r="14" spans="1:7" s="4" customFormat="1" ht="21" customHeight="1" x14ac:dyDescent="0.3"/>
    <row r="15" spans="1:7" s="4" customFormat="1" ht="21" customHeight="1" x14ac:dyDescent="0.3"/>
    <row r="16" spans="1:7" s="4" customFormat="1" ht="21" customHeight="1" x14ac:dyDescent="0.3"/>
    <row r="17" s="4" customFormat="1" ht="21" customHeight="1" x14ac:dyDescent="0.3"/>
    <row r="18" s="4" customFormat="1" ht="21" customHeight="1" x14ac:dyDescent="0.3"/>
    <row r="19" s="4" customFormat="1" ht="21" customHeight="1" x14ac:dyDescent="0.3"/>
    <row r="20" s="4" customFormat="1" ht="21" customHeight="1" x14ac:dyDescent="0.3"/>
    <row r="21" s="4" customFormat="1" ht="21" customHeight="1" x14ac:dyDescent="0.3"/>
    <row r="22" s="4" customFormat="1" ht="21" customHeight="1" x14ac:dyDescent="0.3"/>
    <row r="23" s="4" customFormat="1" ht="21" customHeight="1" x14ac:dyDescent="0.3"/>
    <row r="24" s="4" customFormat="1" ht="21" customHeight="1" x14ac:dyDescent="0.3"/>
    <row r="25" s="4" customFormat="1" ht="21" customHeight="1" x14ac:dyDescent="0.3"/>
    <row r="26" s="4" customFormat="1" ht="21" customHeight="1" x14ac:dyDescent="0.3"/>
    <row r="27" s="4" customFormat="1" ht="21" customHeight="1" x14ac:dyDescent="0.3"/>
    <row r="28" s="4" customFormat="1" ht="21" customHeight="1" x14ac:dyDescent="0.3"/>
    <row r="29" s="4" customFormat="1" ht="21" customHeight="1" x14ac:dyDescent="0.3"/>
    <row r="30" s="4" customFormat="1" ht="21" customHeight="1" x14ac:dyDescent="0.3"/>
    <row r="31" s="4" customFormat="1" ht="21" customHeight="1" x14ac:dyDescent="0.3"/>
    <row r="32" s="4" customFormat="1" ht="21" customHeight="1" x14ac:dyDescent="0.3"/>
    <row r="33" s="4" customFormat="1" ht="21" customHeight="1" x14ac:dyDescent="0.3"/>
    <row r="34" s="4" customFormat="1" ht="21" customHeight="1" x14ac:dyDescent="0.3"/>
    <row r="35" s="4" customFormat="1" ht="21" customHeight="1" x14ac:dyDescent="0.3"/>
    <row r="36" s="4" customFormat="1" ht="21" customHeight="1" x14ac:dyDescent="0.3"/>
    <row r="37" s="4" customFormat="1" ht="21" customHeight="1" x14ac:dyDescent="0.3"/>
    <row r="38" s="4" customFormat="1" ht="21" customHeight="1" x14ac:dyDescent="0.3"/>
    <row r="39" s="4" customFormat="1" ht="21" customHeight="1" x14ac:dyDescent="0.3"/>
    <row r="40" s="4" customFormat="1" ht="21" customHeight="1" x14ac:dyDescent="0.3"/>
    <row r="41" s="4" customFormat="1" ht="21" customHeight="1" x14ac:dyDescent="0.3"/>
    <row r="42" s="4" customFormat="1" ht="21" customHeight="1" x14ac:dyDescent="0.3"/>
    <row r="43" s="4" customFormat="1" ht="21" customHeight="1" x14ac:dyDescent="0.3"/>
    <row r="44" s="4" customFormat="1" ht="21" customHeight="1" x14ac:dyDescent="0.3"/>
    <row r="45" s="4" customFormat="1" ht="21" customHeight="1" x14ac:dyDescent="0.3"/>
    <row r="46" s="4" customFormat="1" ht="21" customHeight="1" x14ac:dyDescent="0.3"/>
    <row r="47" s="4" customFormat="1" ht="21" customHeight="1" x14ac:dyDescent="0.3"/>
    <row r="48" s="4" customFormat="1" ht="21" customHeight="1" x14ac:dyDescent="0.3"/>
    <row r="49" s="4" customFormat="1" ht="21" customHeight="1" x14ac:dyDescent="0.3"/>
    <row r="50" s="4" customFormat="1" ht="21" customHeight="1" x14ac:dyDescent="0.3"/>
    <row r="51" s="4" customFormat="1" ht="21" customHeight="1" x14ac:dyDescent="0.3"/>
    <row r="52" s="4" customFormat="1" ht="21" customHeight="1" x14ac:dyDescent="0.3"/>
    <row r="53" s="4" customFormat="1" ht="21" customHeight="1" x14ac:dyDescent="0.3"/>
    <row r="54" s="4" customFormat="1" ht="21" customHeight="1" x14ac:dyDescent="0.3"/>
    <row r="55" s="4" customFormat="1" ht="21" customHeight="1" x14ac:dyDescent="0.3"/>
    <row r="56" s="4" customFormat="1" ht="21" customHeight="1" x14ac:dyDescent="0.3"/>
    <row r="57" s="4" customFormat="1" ht="21" customHeight="1" x14ac:dyDescent="0.3"/>
    <row r="58" s="4" customFormat="1" ht="21" customHeight="1" x14ac:dyDescent="0.3"/>
    <row r="59" s="4" customFormat="1" ht="21" customHeight="1" x14ac:dyDescent="0.3"/>
    <row r="60" s="4" customFormat="1" ht="21" customHeight="1" x14ac:dyDescent="0.3"/>
    <row r="61" s="4" customFormat="1" ht="21" customHeight="1" x14ac:dyDescent="0.3"/>
    <row r="62" s="4" customFormat="1" ht="21" customHeight="1" x14ac:dyDescent="0.3"/>
    <row r="63" s="4" customFormat="1" ht="21" customHeight="1" x14ac:dyDescent="0.3"/>
    <row r="64" s="4" customFormat="1" ht="21" customHeight="1" x14ac:dyDescent="0.3"/>
    <row r="65" s="4" customFormat="1" ht="21" customHeight="1" x14ac:dyDescent="0.3"/>
    <row r="66" s="4" customFormat="1" ht="21" customHeight="1" x14ac:dyDescent="0.3"/>
    <row r="67" s="4" customFormat="1" ht="21" customHeight="1" x14ac:dyDescent="0.3"/>
    <row r="68" s="4" customFormat="1" ht="21" customHeight="1" x14ac:dyDescent="0.3"/>
    <row r="69" s="4" customFormat="1" ht="21" customHeight="1" x14ac:dyDescent="0.3"/>
    <row r="70" s="4" customFormat="1" ht="21" customHeight="1" x14ac:dyDescent="0.3"/>
    <row r="71" s="4" customFormat="1" ht="21" customHeight="1" x14ac:dyDescent="0.3"/>
    <row r="72" s="4" customFormat="1" ht="21" customHeight="1" x14ac:dyDescent="0.3"/>
    <row r="73" s="4" customFormat="1" ht="21" customHeight="1" x14ac:dyDescent="0.3"/>
    <row r="74" s="4" customFormat="1" ht="21" customHeight="1" x14ac:dyDescent="0.3"/>
    <row r="75" s="4" customFormat="1" ht="21" customHeight="1" x14ac:dyDescent="0.3"/>
    <row r="76" s="4" customFormat="1" ht="21" customHeight="1" x14ac:dyDescent="0.3"/>
    <row r="77" s="4" customFormat="1" ht="21" customHeight="1" x14ac:dyDescent="0.3"/>
    <row r="78" s="4" customFormat="1" ht="21" customHeight="1" x14ac:dyDescent="0.3"/>
    <row r="79" s="4" customFormat="1" ht="21" customHeight="1" x14ac:dyDescent="0.3"/>
    <row r="80" s="4" customFormat="1" ht="21" customHeight="1" x14ac:dyDescent="0.3"/>
    <row r="81" s="4" customFormat="1" ht="21" customHeight="1" x14ac:dyDescent="0.3"/>
    <row r="82" s="4" customFormat="1" ht="21" customHeight="1" x14ac:dyDescent="0.3"/>
    <row r="83" s="4" customFormat="1" ht="21" customHeight="1" x14ac:dyDescent="0.3"/>
    <row r="84" s="4" customFormat="1" ht="21" customHeight="1" x14ac:dyDescent="0.3"/>
    <row r="85" s="4" customFormat="1" ht="21" customHeight="1" x14ac:dyDescent="0.3"/>
    <row r="86" s="4" customFormat="1" ht="21" customHeight="1" x14ac:dyDescent="0.3"/>
    <row r="87" s="4" customFormat="1" ht="21" customHeight="1" x14ac:dyDescent="0.3"/>
    <row r="88" s="4" customFormat="1" ht="21" customHeight="1" x14ac:dyDescent="0.3"/>
    <row r="89" s="4" customFormat="1" ht="21" customHeight="1" x14ac:dyDescent="0.3"/>
    <row r="90" s="4" customFormat="1" ht="21" customHeight="1" x14ac:dyDescent="0.3"/>
    <row r="91" s="4" customFormat="1" ht="21" customHeight="1" x14ac:dyDescent="0.3"/>
    <row r="92" s="4" customFormat="1" ht="21" customHeight="1" x14ac:dyDescent="0.3"/>
    <row r="93" s="4" customFormat="1" ht="21" customHeight="1" x14ac:dyDescent="0.3"/>
    <row r="94" s="4" customFormat="1" ht="21" customHeight="1" x14ac:dyDescent="0.3"/>
    <row r="95" s="4" customFormat="1" ht="21" customHeight="1" x14ac:dyDescent="0.3"/>
    <row r="96" s="4" customFormat="1" ht="21" customHeight="1" x14ac:dyDescent="0.3"/>
    <row r="97" s="4" customFormat="1" ht="21" customHeight="1" x14ac:dyDescent="0.3"/>
    <row r="98" s="4" customFormat="1" ht="21" customHeight="1" x14ac:dyDescent="0.3"/>
    <row r="99" s="4" customFormat="1" ht="21" customHeight="1" x14ac:dyDescent="0.3"/>
    <row r="100" s="4" customFormat="1" ht="21" customHeight="1" x14ac:dyDescent="0.3"/>
    <row r="101" s="4" customFormat="1" ht="21" customHeight="1" x14ac:dyDescent="0.3"/>
    <row r="102" s="4" customFormat="1" ht="21" customHeight="1" x14ac:dyDescent="0.3"/>
    <row r="103" s="4" customFormat="1" ht="21" customHeight="1" x14ac:dyDescent="0.3"/>
    <row r="104" s="4" customFormat="1" ht="21" customHeight="1" x14ac:dyDescent="0.3"/>
    <row r="105" s="4" customFormat="1" ht="21" customHeight="1" x14ac:dyDescent="0.3"/>
    <row r="106" s="4" customFormat="1" ht="21" customHeight="1" x14ac:dyDescent="0.3"/>
    <row r="107" s="4" customFormat="1" ht="21" customHeight="1" x14ac:dyDescent="0.3"/>
    <row r="108" s="4" customFormat="1" ht="21" customHeight="1" x14ac:dyDescent="0.3"/>
    <row r="109" s="4" customFormat="1" ht="21" customHeight="1" x14ac:dyDescent="0.3"/>
    <row r="110" s="4" customFormat="1" ht="21" customHeight="1" x14ac:dyDescent="0.3"/>
    <row r="111" s="4" customFormat="1" ht="21" customHeight="1" x14ac:dyDescent="0.3"/>
    <row r="112" s="4" customFormat="1" ht="21" customHeight="1" x14ac:dyDescent="0.3"/>
    <row r="113" s="4" customFormat="1" ht="21" customHeight="1" x14ac:dyDescent="0.3"/>
    <row r="114" s="4" customFormat="1" ht="21" customHeight="1" x14ac:dyDescent="0.3"/>
    <row r="115" s="4" customFormat="1" ht="21" customHeight="1" x14ac:dyDescent="0.3"/>
    <row r="116" s="4" customFormat="1" ht="21" customHeight="1" x14ac:dyDescent="0.3"/>
    <row r="117" s="4" customFormat="1" ht="21" customHeight="1" x14ac:dyDescent="0.3"/>
    <row r="118" s="4" customFormat="1" ht="21" customHeight="1" x14ac:dyDescent="0.3"/>
    <row r="119" s="4" customFormat="1" ht="21" customHeight="1" x14ac:dyDescent="0.3"/>
    <row r="120" s="4" customFormat="1" ht="21" customHeight="1" x14ac:dyDescent="0.3"/>
    <row r="121" s="4" customFormat="1" ht="21" customHeight="1" x14ac:dyDescent="0.3"/>
    <row r="122" s="4" customFormat="1" ht="21" customHeight="1" x14ac:dyDescent="0.3"/>
    <row r="123" s="4" customFormat="1" ht="21" customHeight="1" x14ac:dyDescent="0.3"/>
    <row r="124" s="4" customFormat="1" ht="21" customHeight="1" x14ac:dyDescent="0.3"/>
    <row r="125" s="4" customFormat="1" ht="21" customHeight="1" x14ac:dyDescent="0.3"/>
    <row r="126" s="4" customFormat="1" ht="21" customHeight="1" x14ac:dyDescent="0.3"/>
    <row r="127" s="4" customFormat="1" ht="21" customHeight="1" x14ac:dyDescent="0.3"/>
    <row r="128" s="4" customFormat="1" ht="21" customHeight="1" x14ac:dyDescent="0.3"/>
    <row r="129" s="4" customFormat="1" ht="21" customHeight="1" x14ac:dyDescent="0.3"/>
    <row r="130" s="4" customFormat="1" ht="21" customHeight="1" x14ac:dyDescent="0.3"/>
    <row r="131" s="4" customFormat="1" ht="21" customHeight="1" x14ac:dyDescent="0.3"/>
    <row r="132" s="4" customFormat="1" ht="21" customHeight="1" x14ac:dyDescent="0.3"/>
    <row r="133" s="4" customFormat="1" ht="21" customHeight="1" x14ac:dyDescent="0.3"/>
    <row r="134" s="4" customFormat="1" ht="21" customHeight="1" x14ac:dyDescent="0.3"/>
    <row r="135" s="4" customFormat="1" ht="21" customHeight="1" x14ac:dyDescent="0.3"/>
    <row r="136" s="4" customFormat="1" ht="21" customHeight="1" x14ac:dyDescent="0.3"/>
    <row r="137" s="4" customFormat="1" ht="21" customHeight="1" x14ac:dyDescent="0.3"/>
    <row r="138" s="4" customFormat="1" ht="21" customHeight="1" x14ac:dyDescent="0.3"/>
    <row r="139" s="4" customFormat="1" ht="21" customHeight="1" x14ac:dyDescent="0.3"/>
    <row r="140" s="4" customFormat="1" ht="21" customHeight="1" x14ac:dyDescent="0.3"/>
    <row r="141" s="4" customFormat="1" ht="21" customHeight="1" x14ac:dyDescent="0.3"/>
    <row r="142" s="4" customFormat="1" ht="21" customHeight="1" x14ac:dyDescent="0.3"/>
    <row r="143" s="4" customFormat="1" ht="21" customHeight="1" x14ac:dyDescent="0.3"/>
    <row r="144" s="4" customFormat="1" ht="21" customHeight="1" x14ac:dyDescent="0.3"/>
    <row r="145" s="4" customFormat="1" ht="21" customHeight="1" x14ac:dyDescent="0.3"/>
    <row r="146" s="4" customFormat="1" ht="21" customHeight="1" x14ac:dyDescent="0.3"/>
    <row r="147" s="4" customFormat="1" ht="21" customHeight="1" x14ac:dyDescent="0.3"/>
    <row r="148" s="4" customFormat="1" ht="21" customHeight="1" x14ac:dyDescent="0.3"/>
    <row r="149" s="4" customFormat="1" ht="21" customHeight="1" x14ac:dyDescent="0.3"/>
    <row r="150" s="4" customFormat="1" ht="21" customHeight="1" x14ac:dyDescent="0.3"/>
    <row r="151" s="4" customFormat="1" ht="21" customHeight="1" x14ac:dyDescent="0.3"/>
    <row r="152" s="4" customFormat="1" ht="21" customHeight="1" x14ac:dyDescent="0.3"/>
    <row r="153" s="4" customFormat="1" ht="21" customHeight="1" x14ac:dyDescent="0.3"/>
    <row r="154" s="4" customFormat="1" ht="21" customHeight="1" x14ac:dyDescent="0.3"/>
    <row r="155" s="4" customFormat="1" ht="21" customHeight="1" x14ac:dyDescent="0.3"/>
    <row r="156" s="4" customFormat="1" ht="21" customHeight="1" x14ac:dyDescent="0.3"/>
    <row r="157" s="4" customFormat="1" ht="21" customHeight="1" x14ac:dyDescent="0.3"/>
    <row r="158" s="4" customFormat="1" ht="21" customHeight="1" x14ac:dyDescent="0.3"/>
    <row r="159" s="4" customFormat="1" ht="21" customHeight="1" x14ac:dyDescent="0.3"/>
    <row r="160" s="4" customFormat="1" ht="21" customHeight="1" x14ac:dyDescent="0.3"/>
    <row r="161" s="4" customFormat="1" ht="21" customHeight="1" x14ac:dyDescent="0.3"/>
    <row r="162" s="4" customFormat="1" ht="21" customHeight="1" x14ac:dyDescent="0.3"/>
    <row r="163" s="4" customFormat="1" ht="21" customHeight="1" x14ac:dyDescent="0.3"/>
    <row r="164" s="4" customFormat="1" ht="21" customHeight="1" x14ac:dyDescent="0.3"/>
    <row r="165" s="4" customFormat="1" ht="21" customHeight="1" x14ac:dyDescent="0.3"/>
    <row r="166" s="4" customFormat="1" ht="21" customHeight="1" x14ac:dyDescent="0.3"/>
    <row r="167" s="4" customFormat="1" ht="21" customHeight="1" x14ac:dyDescent="0.3"/>
    <row r="168" s="4" customFormat="1" ht="21" customHeight="1" x14ac:dyDescent="0.3"/>
    <row r="169" s="4" customFormat="1" ht="21" customHeight="1" x14ac:dyDescent="0.3"/>
    <row r="170" s="4" customFormat="1" ht="21" customHeight="1" x14ac:dyDescent="0.3"/>
    <row r="171" s="4" customFormat="1" ht="21" customHeight="1" x14ac:dyDescent="0.3"/>
    <row r="172" s="4" customFormat="1" ht="21" customHeight="1" x14ac:dyDescent="0.3"/>
    <row r="173" s="4" customFormat="1" ht="21" customHeight="1" x14ac:dyDescent="0.3"/>
    <row r="174" s="4" customFormat="1" ht="21" customHeight="1" x14ac:dyDescent="0.3"/>
    <row r="175" s="4" customFormat="1" ht="21" customHeight="1" x14ac:dyDescent="0.3"/>
    <row r="176" s="4" customFormat="1" ht="21" customHeight="1" x14ac:dyDescent="0.3"/>
    <row r="177" s="4" customFormat="1" ht="21" customHeight="1" x14ac:dyDescent="0.3"/>
    <row r="178" s="4" customFormat="1" ht="21" customHeight="1" x14ac:dyDescent="0.3"/>
    <row r="179" s="4" customFormat="1" ht="21" customHeight="1" x14ac:dyDescent="0.3"/>
    <row r="180" s="4" customFormat="1" ht="21" customHeight="1" x14ac:dyDescent="0.3"/>
    <row r="181" s="4" customFormat="1" ht="21" customHeight="1" x14ac:dyDescent="0.3"/>
    <row r="182" s="4" customFormat="1" ht="21" customHeight="1" x14ac:dyDescent="0.3"/>
    <row r="183" s="4" customFormat="1" ht="21" customHeight="1" x14ac:dyDescent="0.3"/>
    <row r="184" s="4" customFormat="1" ht="21" customHeight="1" x14ac:dyDescent="0.3"/>
    <row r="185" s="4" customFormat="1" ht="21" customHeight="1" x14ac:dyDescent="0.3"/>
    <row r="186" s="4" customFormat="1" ht="21" customHeight="1" x14ac:dyDescent="0.3"/>
    <row r="187" s="4" customFormat="1" ht="21" customHeight="1" x14ac:dyDescent="0.3"/>
    <row r="188" s="4" customFormat="1" ht="21" customHeight="1" x14ac:dyDescent="0.3"/>
    <row r="189" s="4" customFormat="1" ht="21" customHeight="1" x14ac:dyDescent="0.3"/>
    <row r="190" s="4" customFormat="1" ht="21" customHeight="1" x14ac:dyDescent="0.3"/>
    <row r="191" s="4" customFormat="1" ht="21" customHeight="1" x14ac:dyDescent="0.3"/>
    <row r="192" s="4" customFormat="1" ht="21" customHeight="1" x14ac:dyDescent="0.3"/>
    <row r="193" s="4" customFormat="1" ht="21" customHeight="1" x14ac:dyDescent="0.3"/>
    <row r="194" s="4" customFormat="1" ht="21" customHeight="1" x14ac:dyDescent="0.3"/>
    <row r="195" s="4" customFormat="1" ht="21" customHeight="1" x14ac:dyDescent="0.3"/>
    <row r="196" s="4" customFormat="1" ht="21" customHeight="1" x14ac:dyDescent="0.3"/>
    <row r="197" s="4" customFormat="1" ht="21" customHeight="1" x14ac:dyDescent="0.3"/>
    <row r="198" s="4" customFormat="1" ht="21" customHeight="1" x14ac:dyDescent="0.3"/>
    <row r="199" s="4" customFormat="1" ht="21" customHeight="1" x14ac:dyDescent="0.3"/>
    <row r="200" s="4" customFormat="1" ht="21" customHeight="1" x14ac:dyDescent="0.3"/>
    <row r="201" s="4" customFormat="1" ht="21" customHeight="1" x14ac:dyDescent="0.3"/>
    <row r="202" s="4" customFormat="1" ht="21" customHeight="1" x14ac:dyDescent="0.3"/>
    <row r="203" s="4" customFormat="1" ht="21" customHeight="1" x14ac:dyDescent="0.3"/>
    <row r="204" s="4" customFormat="1" ht="21" customHeight="1" x14ac:dyDescent="0.3"/>
    <row r="205" s="4" customFormat="1" ht="21" customHeight="1" x14ac:dyDescent="0.3"/>
    <row r="206" s="4" customFormat="1" ht="21" customHeight="1" x14ac:dyDescent="0.3"/>
    <row r="207" s="4" customFormat="1" ht="21" customHeight="1" x14ac:dyDescent="0.3"/>
    <row r="208" s="4" customFormat="1" ht="21" customHeight="1" x14ac:dyDescent="0.3"/>
    <row r="209" s="4" customFormat="1" ht="21" customHeight="1" x14ac:dyDescent="0.3"/>
    <row r="210" s="4" customFormat="1" ht="21" customHeight="1" x14ac:dyDescent="0.3"/>
    <row r="211" s="4" customFormat="1" ht="21" customHeight="1" x14ac:dyDescent="0.3"/>
    <row r="212" s="4" customFormat="1" ht="21" customHeight="1" x14ac:dyDescent="0.3"/>
    <row r="213" s="4" customFormat="1" ht="21" customHeight="1" x14ac:dyDescent="0.3"/>
    <row r="214" s="4" customFormat="1" ht="21" customHeight="1" x14ac:dyDescent="0.3"/>
    <row r="215" s="4" customFormat="1" ht="21" customHeight="1" x14ac:dyDescent="0.3"/>
    <row r="216" s="4" customFormat="1" ht="21" customHeight="1" x14ac:dyDescent="0.3"/>
    <row r="217" s="4" customFormat="1" ht="21" customHeight="1" x14ac:dyDescent="0.3"/>
    <row r="218" s="4" customFormat="1" ht="21" customHeight="1" x14ac:dyDescent="0.3"/>
    <row r="219" s="4" customFormat="1" ht="21" customHeight="1" x14ac:dyDescent="0.3"/>
    <row r="220" s="4" customFormat="1" ht="21" customHeight="1" x14ac:dyDescent="0.3"/>
    <row r="221" s="4" customFormat="1" ht="21" customHeight="1" x14ac:dyDescent="0.3"/>
    <row r="222" s="4" customFormat="1" ht="21" customHeight="1" x14ac:dyDescent="0.3"/>
    <row r="223" s="4" customFormat="1" ht="21" customHeight="1" x14ac:dyDescent="0.3"/>
    <row r="224" s="4" customFormat="1" ht="21" customHeight="1" x14ac:dyDescent="0.3"/>
    <row r="225" s="4" customFormat="1" ht="21" customHeight="1" x14ac:dyDescent="0.3"/>
    <row r="226" s="4" customFormat="1" ht="21" customHeight="1" x14ac:dyDescent="0.3"/>
    <row r="227" s="4" customFormat="1" ht="21" customHeight="1" x14ac:dyDescent="0.3"/>
    <row r="228" s="4" customFormat="1" ht="21" customHeight="1" x14ac:dyDescent="0.3"/>
    <row r="229" s="4" customFormat="1" ht="21" customHeight="1" x14ac:dyDescent="0.3"/>
    <row r="230" s="4" customFormat="1" ht="21" customHeight="1" x14ac:dyDescent="0.3"/>
    <row r="231" s="4" customFormat="1" ht="21" customHeight="1" x14ac:dyDescent="0.3"/>
    <row r="232" s="4" customFormat="1" ht="21" customHeight="1" x14ac:dyDescent="0.3"/>
    <row r="233" s="4" customFormat="1" ht="21" customHeight="1" x14ac:dyDescent="0.3"/>
    <row r="234" s="4" customFormat="1" ht="21" customHeight="1" x14ac:dyDescent="0.3"/>
    <row r="235" s="4" customFormat="1" ht="21" customHeight="1" x14ac:dyDescent="0.3"/>
    <row r="236" s="4" customFormat="1" ht="21" customHeight="1" x14ac:dyDescent="0.3"/>
    <row r="237" s="4" customFormat="1" ht="21" customHeight="1" x14ac:dyDescent="0.3"/>
    <row r="238" s="4" customFormat="1" ht="21" customHeight="1" x14ac:dyDescent="0.3"/>
    <row r="239" s="4" customFormat="1" ht="21" customHeight="1" x14ac:dyDescent="0.3"/>
    <row r="240" s="4" customFormat="1" ht="21" customHeight="1" x14ac:dyDescent="0.3"/>
    <row r="241" s="4" customFormat="1" ht="21" customHeight="1" x14ac:dyDescent="0.3"/>
    <row r="242" s="4" customFormat="1" ht="21" customHeight="1" x14ac:dyDescent="0.3"/>
    <row r="243" s="4" customFormat="1" ht="21" customHeight="1" x14ac:dyDescent="0.3"/>
    <row r="244" s="4" customFormat="1" ht="21" customHeight="1" x14ac:dyDescent="0.3"/>
    <row r="245" s="4" customFormat="1" ht="21" customHeight="1" x14ac:dyDescent="0.3"/>
    <row r="246" s="4" customFormat="1" ht="21" customHeight="1" x14ac:dyDescent="0.3"/>
    <row r="247" s="4" customFormat="1" ht="21" customHeight="1" x14ac:dyDescent="0.3"/>
    <row r="248" s="4" customFormat="1" ht="21" customHeight="1" x14ac:dyDescent="0.3"/>
    <row r="249" s="4" customFormat="1" ht="21" customHeight="1" x14ac:dyDescent="0.3"/>
    <row r="250" s="4" customFormat="1" ht="21" customHeight="1" x14ac:dyDescent="0.3"/>
    <row r="251" s="4" customFormat="1" ht="21" customHeight="1" x14ac:dyDescent="0.3"/>
    <row r="252" s="4" customFormat="1" ht="21" customHeight="1" x14ac:dyDescent="0.3"/>
    <row r="253" s="4" customFormat="1" ht="21" customHeight="1" x14ac:dyDescent="0.3"/>
    <row r="254" s="4" customFormat="1" ht="21" customHeight="1" x14ac:dyDescent="0.3"/>
    <row r="255" s="4" customFormat="1" ht="21" customHeight="1" x14ac:dyDescent="0.3"/>
    <row r="256" s="4" customFormat="1" ht="21" customHeight="1" x14ac:dyDescent="0.3"/>
    <row r="257" s="4" customFormat="1" ht="21" customHeight="1" x14ac:dyDescent="0.3"/>
    <row r="258" s="4" customFormat="1" ht="21" customHeight="1" x14ac:dyDescent="0.3"/>
    <row r="259" s="4" customFormat="1" ht="21" customHeight="1" x14ac:dyDescent="0.3"/>
    <row r="260" s="4" customFormat="1" ht="21" customHeight="1" x14ac:dyDescent="0.3"/>
    <row r="261" s="4" customFormat="1" ht="21" customHeight="1" x14ac:dyDescent="0.3"/>
    <row r="262" s="4" customFormat="1" ht="21" customHeight="1" x14ac:dyDescent="0.3"/>
    <row r="263" s="4" customFormat="1" ht="21" customHeight="1" x14ac:dyDescent="0.3"/>
    <row r="264" s="4" customFormat="1" ht="21" customHeight="1" x14ac:dyDescent="0.3"/>
    <row r="265" s="4" customFormat="1" ht="21" customHeight="1" x14ac:dyDescent="0.3"/>
    <row r="266" s="4" customFormat="1" ht="21" customHeight="1" x14ac:dyDescent="0.3"/>
    <row r="267" s="4" customFormat="1" ht="21" customHeight="1" x14ac:dyDescent="0.3"/>
    <row r="268" s="4" customFormat="1" ht="21" customHeight="1" x14ac:dyDescent="0.3"/>
    <row r="269" s="4" customFormat="1" ht="21" customHeight="1" x14ac:dyDescent="0.3"/>
    <row r="270" s="4" customFormat="1" ht="21" customHeight="1" x14ac:dyDescent="0.3"/>
    <row r="271" s="4" customFormat="1" ht="21" customHeight="1" x14ac:dyDescent="0.3"/>
    <row r="272" s="4" customFormat="1" ht="21" customHeight="1" x14ac:dyDescent="0.3"/>
    <row r="273" s="4" customFormat="1" ht="21" customHeight="1" x14ac:dyDescent="0.3"/>
    <row r="274" s="4" customFormat="1" ht="21" customHeight="1" x14ac:dyDescent="0.3"/>
    <row r="275" s="4" customFormat="1" ht="21" customHeight="1" x14ac:dyDescent="0.3"/>
    <row r="276" s="4" customFormat="1" ht="21" customHeight="1" x14ac:dyDescent="0.3"/>
    <row r="277" s="4" customFormat="1" ht="21" customHeight="1" x14ac:dyDescent="0.3"/>
    <row r="278" s="4" customFormat="1" ht="21" customHeight="1" x14ac:dyDescent="0.3"/>
    <row r="279" s="4" customFormat="1" ht="21" customHeight="1" x14ac:dyDescent="0.3"/>
    <row r="280" s="4" customFormat="1" ht="21" customHeight="1" x14ac:dyDescent="0.3"/>
    <row r="281" s="4" customFormat="1" ht="21" customHeight="1" x14ac:dyDescent="0.3"/>
    <row r="282" s="4" customFormat="1" ht="21" customHeight="1" x14ac:dyDescent="0.3"/>
    <row r="283" s="4" customFormat="1" ht="21" customHeight="1" x14ac:dyDescent="0.3"/>
    <row r="284" s="4" customFormat="1" ht="21" customHeight="1" x14ac:dyDescent="0.3"/>
    <row r="285" s="4" customFormat="1" ht="21" customHeight="1" x14ac:dyDescent="0.3"/>
    <row r="286" s="4" customFormat="1" ht="21" customHeight="1" x14ac:dyDescent="0.3"/>
    <row r="287" s="4" customFormat="1" ht="21" customHeight="1" x14ac:dyDescent="0.3"/>
    <row r="288" s="4" customFormat="1" ht="21" customHeight="1" x14ac:dyDescent="0.3"/>
    <row r="289" s="4" customFormat="1" ht="21" customHeight="1" x14ac:dyDescent="0.3"/>
    <row r="290" s="4" customFormat="1" ht="21" customHeight="1" x14ac:dyDescent="0.3"/>
    <row r="291" s="4" customFormat="1" ht="21" customHeight="1" x14ac:dyDescent="0.3"/>
    <row r="292" s="4" customFormat="1" ht="21" customHeight="1" x14ac:dyDescent="0.3"/>
    <row r="293" s="4" customFormat="1" ht="21" customHeight="1" x14ac:dyDescent="0.3"/>
    <row r="294" s="4" customFormat="1" ht="21" customHeight="1" x14ac:dyDescent="0.3"/>
    <row r="295" s="4" customFormat="1" ht="21" customHeight="1" x14ac:dyDescent="0.3"/>
    <row r="296" s="4" customFormat="1" ht="21" customHeight="1" x14ac:dyDescent="0.3"/>
    <row r="297" s="4" customFormat="1" ht="21" customHeight="1" x14ac:dyDescent="0.3"/>
    <row r="298" s="4" customFormat="1" ht="21" customHeight="1" x14ac:dyDescent="0.3"/>
    <row r="299" s="4" customFormat="1" ht="21" customHeight="1" x14ac:dyDescent="0.3"/>
    <row r="300" s="4" customFormat="1" ht="21" customHeight="1" x14ac:dyDescent="0.3"/>
    <row r="301" s="4" customFormat="1" ht="21" customHeight="1" x14ac:dyDescent="0.3"/>
    <row r="302" s="4" customFormat="1" ht="21" customHeight="1" x14ac:dyDescent="0.3"/>
    <row r="303" s="4" customFormat="1" ht="21" customHeight="1" x14ac:dyDescent="0.3"/>
    <row r="304" s="4" customFormat="1" ht="21" customHeight="1" x14ac:dyDescent="0.3"/>
    <row r="305" s="4" customFormat="1" ht="21" customHeight="1" x14ac:dyDescent="0.3"/>
    <row r="306" s="4" customFormat="1" ht="21" customHeight="1" x14ac:dyDescent="0.3"/>
    <row r="307" s="4" customFormat="1" ht="21" customHeight="1" x14ac:dyDescent="0.3"/>
    <row r="308" s="4" customFormat="1" ht="21" customHeight="1" x14ac:dyDescent="0.3"/>
    <row r="309" s="4" customFormat="1" ht="21" customHeight="1" x14ac:dyDescent="0.3"/>
    <row r="310" s="4" customFormat="1" ht="21" customHeight="1" x14ac:dyDescent="0.3"/>
    <row r="311" s="4" customFormat="1" ht="21" customHeight="1" x14ac:dyDescent="0.3"/>
    <row r="312" s="4" customFormat="1" ht="21" customHeight="1" x14ac:dyDescent="0.3"/>
    <row r="313" s="4" customFormat="1" ht="21" customHeight="1" x14ac:dyDescent="0.3"/>
    <row r="314" s="4" customFormat="1" ht="21" customHeight="1" x14ac:dyDescent="0.3"/>
    <row r="315" s="4" customFormat="1" ht="21" customHeight="1" x14ac:dyDescent="0.3"/>
    <row r="316" s="4" customFormat="1" ht="21" customHeight="1" x14ac:dyDescent="0.3"/>
  </sheetData>
  <sheetProtection algorithmName="SHA-512" hashValue="if0hxmv+t5JLjfQ0bdkfjGmO6lw+Ey99cGknG3JFT9d0gq6WsVJb8qk5FSQ8d/k6ugnPsZgWRMfrAxl2zadd8Q==" saltValue="Hpkhvi0/cyE5Vk3/ZDoCEA==" spinCount="100000" sheet="1" insertRows="0" deleteRows="0"/>
  <dataValidations count="20">
    <dataValidation allowBlank="1" showInputMessage="1" showErrorMessage="1" promptTitle="Blank cell" prompt="Personnel table starts on next row." sqref="D3" xr:uid="{D150A3FE-A9A3-4513-9421-03192A0B426D}"/>
    <dataValidation allowBlank="1" showInputMessage="1" showErrorMessage="1" prompt="Go to next row for Personnel Table instructions." sqref="A2" xr:uid="{67DE463F-2113-402A-AF2F-2EB1CA778206}"/>
    <dataValidation allowBlank="1" showInputMessage="1" showErrorMessage="1" promptTitle="Personnel Benefits" prompt="Type in the benefits amount for the billing period." sqref="C5:C10" xr:uid="{00D433B3-13A2-49C4-8D89-61F2964A0730}"/>
    <dataValidation allowBlank="1" showInputMessage="1" showErrorMessage="1" promptTitle="Personnel Salary" prompt="Type in the amount of salary for the current billing period." sqref="B5:B10" xr:uid="{ED6FF150-D9B4-4A9B-8C88-89E5E53E65A7}"/>
    <dataValidation allowBlank="1" showInputMessage="1" showErrorMessage="1" promptTitle="Personnel Name and Title" prompt="Type the Name and Title of a Personnel member working on the Base Award.  This section is for Personnel with Benefits." sqref="A5:A10" xr:uid="{6D4C94F3-31F2-4B4B-BD2C-4C3950CB5091}"/>
    <dataValidation allowBlank="1" showInputMessage="1" showErrorMessage="1" promptTitle="Housing Personnel" prompt="Go to next row for Personnel table." sqref="A3" xr:uid="{8D593034-FEAC-4BE2-8F8E-759951E6ABD0}"/>
    <dataValidation allowBlank="1" showInputMessage="1" showErrorMessage="1" prompt="Blank cell." sqref="B3:C3 B1:C1" xr:uid="{2C85A60F-6BB6-4E35-B7C0-3A68BDB7BB7C}"/>
    <dataValidation allowBlank="1" showInputMessage="1" showErrorMessage="1" prompt="Blank cell. End of row." sqref="D1" xr:uid="{4A4C7CC6-F75C-4953-82D4-3280DFE51C50}"/>
    <dataValidation allowBlank="1" showErrorMessage="1" sqref="B2:C2" xr:uid="{F734DEEF-59A0-41AA-9398-C57A998A5C1D}"/>
    <dataValidation allowBlank="1" showInputMessage="1" showErrorMessage="1" prompt="Personnel table instructions start on next row." sqref="D2" xr:uid="{60331843-1560-4C59-B4FD-84A5E56B8FF8}"/>
    <dataValidation allowBlank="1" showInputMessage="1" showErrorMessage="1" promptTitle="Personnel Name and Titel" prompt="Column heading. No data entry. " sqref="A4" xr:uid="{0D4A336A-312E-40B7-8994-2A2787C20C60}"/>
    <dataValidation allowBlank="1" showInputMessage="1" showErrorMessage="1" promptTitle="Personnel Salary" prompt="Column heading. No data entry. " sqref="B4" xr:uid="{EC558ED0-E80A-4EAB-914E-AA6B9679703F}"/>
    <dataValidation allowBlank="1" showInputMessage="1" showErrorMessage="1" promptTitle="Personnel Benefits" prompt="Column heading. No data entry. " sqref="C4" xr:uid="{26A7C4E8-CE13-4D2C-A890-011339BA19C6}"/>
    <dataValidation allowBlank="1" showInputMessage="1" showErrorMessage="1" promptTitle="Personnel Total" prompt="Column heading. No data entry. " sqref="D4" xr:uid="{F1606CAF-F39F-47EA-A814-78C437E9EBF9}"/>
    <dataValidation allowBlank="1" showInputMessage="1" showErrorMessage="1" promptTitle="Total Personnel" prompt="Row heading. No data entry." sqref="A11" xr:uid="{B50B2F42-39AA-43AF-A2C2-1B60A47EC7D8}"/>
    <dataValidation allowBlank="1" showInputMessage="1" showErrorMessage="1" promptTitle="Total Personnel Salary" prompt="Calculation Cell. No data entry. " sqref="B11" xr:uid="{22DFA9CD-5507-41E8-BA51-5A4D124EA450}"/>
    <dataValidation allowBlank="1" showInputMessage="1" showErrorMessage="1" promptTitle="Total Personnel Benfits" prompt="Calculation Cell. No data entry. " sqref="C11" xr:uid="{BB576CA4-3B32-4A80-A428-9A77C61C9DFD}"/>
    <dataValidation allowBlank="1" showInputMessage="1" showErrorMessage="1" promptTitle="Total Personnel Costs" prompt="Calculation Cell. No data entry. " sqref="D11" xr:uid="{182B5A2E-113D-4E3B-BCA6-5E88A1B6EFAC}"/>
    <dataValidation allowBlank="1" showInputMessage="1" showErrorMessage="1" promptTitle="Special Needs Invoice Detail" prompt="Cell heading." sqref="A1" xr:uid="{231326C1-BDD2-45CD-9420-317A55359BFE}"/>
    <dataValidation allowBlank="1" showInputMessage="1" showErrorMessage="1" promptTitle="Personnel Total" prompt="This cell will calculate salary plus benefits for the personnel staff person during the billing period." sqref="D5:D10" xr:uid="{B1FD95CA-9E98-4C70-A53F-4ACB86DA499C}"/>
  </dataValidations>
  <printOptions horizontalCentered="1"/>
  <pageMargins left="0.5" right="0.5" top="0.5" bottom="0.5" header="0.25" footer="0.25"/>
  <pageSetup scale="57" fitToHeight="0" orientation="portrait" r:id="rId1"/>
  <headerFooter>
    <oddHeader>&amp;L&amp;"Arial,Regular"&amp;12California Department of Public Health&amp;R&amp;"Arial,Regular"&amp;12Tuberculosis Control Branch</oddHeader>
    <oddFooter>&amp;R&amp;"Arial,Regular"&amp;12October 2022</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5"/>
  <sheetViews>
    <sheetView showGridLines="0" zoomScale="50" zoomScaleNormal="50" workbookViewId="0">
      <selection activeCell="C15" sqref="C15"/>
    </sheetView>
  </sheetViews>
  <sheetFormatPr defaultRowHeight="13" x14ac:dyDescent="0.3"/>
  <cols>
    <col min="1" max="1" width="35.796875" customWidth="1"/>
    <col min="2" max="2" width="26.796875" customWidth="1"/>
  </cols>
  <sheetData>
    <row r="1" spans="1:2" ht="15.5" x14ac:dyDescent="0.3">
      <c r="A1" s="2" t="s">
        <v>22</v>
      </c>
      <c r="B1" s="2"/>
    </row>
    <row r="2" spans="1:2" ht="15.5" x14ac:dyDescent="0.3">
      <c r="A2" s="1" t="s">
        <v>52</v>
      </c>
      <c r="B2" s="1"/>
    </row>
    <row r="3" spans="1:2" ht="15.5" x14ac:dyDescent="0.3">
      <c r="A3" s="1" t="s">
        <v>53</v>
      </c>
      <c r="B3" s="1"/>
    </row>
    <row r="4" spans="1:2" ht="15.5" x14ac:dyDescent="0.3">
      <c r="A4" s="1" t="s">
        <v>54</v>
      </c>
      <c r="B4" s="1"/>
    </row>
    <row r="5" spans="1:2" ht="15.5" x14ac:dyDescent="0.3">
      <c r="A5" s="1" t="s">
        <v>55</v>
      </c>
      <c r="B5" s="1"/>
    </row>
  </sheetData>
  <sheetProtection algorithmName="SHA-512" hashValue="VIEKfsvQry5b7/djILWN0JF74glTfxRDstv7c0RwPW47kYDHNGn3FdtFo3x7YY/FOvSLIjVsdRPHeFkJEYwDQA==" saltValue="nOltgfzHZAaGkizhxQlUIQ==" spinCount="100000" sheet="1" objects="1" scenarios="1"/>
  <pageMargins left="0.7" right="0.7" top="0.75" bottom="0.75" header="0.3" footer="0.3"/>
  <pageSetup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5 k 0 0 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D m T T R 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5 k 0 0 U y i K R 7 g O A A A A E Q A A A B M A H A B G b 3 J t d W x h c y 9 T Z W N 0 a W 9 u M S 5 t I K I Y A C i g F A A A A A A A A A A A A A A A A A A A A A A A A A A A A C t O T S 7 J z M 9 T C I b Q h t Y A U E s B A i 0 A F A A C A A g A 5 k 0 0 U + q d Q 3 O j A A A A 9 Q A A A B I A A A A A A A A A A A A A A A A A A A A A A E N v b m Z p Z y 9 Q Y W N r Y W d l L n h t b F B L A Q I t A B Q A A g A I A O Z N N F M P y u m r p A A A A O k A A A A T A A A A A A A A A A A A A A A A A O 8 A A A B b Q 2 9 u d G V u d F 9 U e X B l c 1 0 u e G 1 s U E s B A i 0 A F A A C A A g A 5 k 0 0 U 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d B l W N N u J N A p 4 5 m G u F a H q M A A A A A A g A A A A A A A 2 Y A A M A A A A A Q A A A A / x d X i w B a Q r 8 6 I N c q 8 s 2 n w A A A A A A E g A A A o A A A A B A A A A A V h 9 0 H e 1 Y A 4 5 S j f B V J 9 K i A U A A A A O / P U J k M k 0 N W v X M q C t F x Z W 9 P E x D K G Y J s w 2 x w C u Q Q U K 9 G 4 r T t x o N P i I n D 6 b 7 R / T q 7 b a 2 t Y L b X 6 c p h s Y a 2 g Q N E k 7 Z O C K s O A i Q n + D e D w r B n x y 7 t F A A A A M 7 V m 1 6 v A N 8 X O 0 / R N l 1 C c F D Q M v K / < / D a t a M a s h u p > 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s>
    </off2d280d04f435e8ad65f64297220d7>
    <PublishingExpirationDate xmlns="http://schemas.microsoft.com/sharepoint/v3" xsi:nil="true"/>
    <TaxCatchAll xmlns="a48324c4-7d20-48d3-8188-32763737222b">
      <Value>153</Value>
      <Value>97</Value>
      <Value>151</Value>
      <Value>220</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Tuberculosis</TermName>
          <TermId xmlns="http://schemas.microsoft.com/office/infopath/2007/PartnerControls">24a288bd-4935-4074-b5d2-1e98521cad20</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Center for Infectious Diseases</TermName>
          <TermId xmlns="http://schemas.microsoft.com/office/infopath/2007/PartnerControls">a8b5a9c9-0da2-438b-9cb1-ccfff05784a8</TermId>
        </TermInfo>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A77DB270-EB24-4B30-AA37-7ADA092736F8}"/>
</file>

<file path=customXml/itemProps2.xml><?xml version="1.0" encoding="utf-8"?>
<ds:datastoreItem xmlns:ds="http://schemas.openxmlformats.org/officeDocument/2006/customXml" ds:itemID="{D0F72A74-033E-4BBB-9693-C4A0BA4A9B60}"/>
</file>

<file path=customXml/itemProps3.xml><?xml version="1.0" encoding="utf-8"?>
<ds:datastoreItem xmlns:ds="http://schemas.openxmlformats.org/officeDocument/2006/customXml" ds:itemID="{F11675BF-5117-4F19-8407-DD3A286A34CB}"/>
</file>

<file path=customXml/itemProps4.xml><?xml version="1.0" encoding="utf-8"?>
<ds:datastoreItem xmlns:ds="http://schemas.openxmlformats.org/officeDocument/2006/customXml" ds:itemID="{C2BFBD84-782C-4E99-9231-8D5B9CD592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Special Needs Invoice Summary</vt:lpstr>
      <vt:lpstr>Special Needs Invoice Detail</vt:lpstr>
      <vt:lpstr>Lists</vt:lpstr>
      <vt:lpstr>'Special Needs Invoice Detail'!Print_Area</vt:lpstr>
      <vt:lpstr>'Special Needs Invoice Summary'!Print_Area</vt:lpstr>
    </vt:vector>
  </TitlesOfParts>
  <Company>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Special Needs Award Invoice Summary and Detail</dc:title>
  <dc:creator>Yol, Willy (CDPH-CID-DCDC-TCB)</dc:creator>
  <cp:keywords/>
  <cp:lastModifiedBy>Crawford, Kevin@CDPH</cp:lastModifiedBy>
  <cp:lastPrinted>2022-05-09T22:48:07Z</cp:lastPrinted>
  <dcterms:created xsi:type="dcterms:W3CDTF">2016-01-27T19:43:43Z</dcterms:created>
  <dcterms:modified xsi:type="dcterms:W3CDTF">2022-10-14T17:50:53Z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CDPH Audience">
    <vt:lpwstr>197;#Local Health Jurisdiction|f68e075a-b17d-44d0-8f5c-4e108c72d912</vt:lpwstr>
  </property>
  <property fmtid="{D5CDD505-2E9C-101B-9397-08002B2CF9AE}" pid="5" name="Topic">
    <vt:lpwstr>220;#Tuberculosis|24a288bd-4935-4074-b5d2-1e98521cad20</vt:lpwstr>
  </property>
  <property fmtid="{D5CDD505-2E9C-101B-9397-08002B2CF9AE}" pid="6" name="Program">
    <vt:lpwstr>153;#Center for Infectious Diseases|a8b5a9c9-0da2-438b-9cb1-ccfff05784a8;#151;#Communicable Disease Control|d26e874b-aea1-4c13-b19f-52c74bbbcd89</vt:lpwstr>
  </property>
</Properties>
</file>