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MS\Fiscal-Local Assistance\Local Assistance Awards\Award Process by FY\FY 22-23\Production Fiscal Documents\Forms to be Posted\Invoice Templates\"/>
    </mc:Choice>
  </mc:AlternateContent>
  <xr:revisionPtr revIDLastSave="0" documentId="8_{17E1811B-F24E-44E9-A831-5DEB8F85A6A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SIE Invoice Summary" sheetId="1" r:id="rId1"/>
    <sheet name="Civil Detention Invoice Detail" sheetId="4" r:id="rId2"/>
    <sheet name="Instructions" sheetId="3" r:id="rId3"/>
    <sheet name="List" sheetId="2" r:id="rId4"/>
  </sheets>
  <definedNames>
    <definedName name="_xlnm.Print_Area" localSheetId="1">'Civil Detention Invoice Detail'!$A$1:$D$12</definedName>
    <definedName name="_xlnm.Print_Area" localSheetId="0">'FSIE Invoice Summary'!$A$1:$F$21</definedName>
    <definedName name="_xlnm.Print_Area" localSheetId="2">Instructions!$A$1:$H$13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D4" i="4"/>
  <c r="D11" i="4" l="1"/>
  <c r="D10" i="4"/>
  <c r="D9" i="4"/>
  <c r="D8" i="4"/>
  <c r="D7" i="4"/>
  <c r="D6" i="4"/>
  <c r="D5" i="4"/>
  <c r="C8" i="1"/>
  <c r="D12" i="4" l="1"/>
  <c r="D7" i="1" s="1"/>
  <c r="E7" i="1" s="1"/>
  <c r="D8" i="1" l="1"/>
  <c r="F4" i="1" s="1"/>
  <c r="E8" i="1" l="1"/>
  <c r="F8" i="1" s="1"/>
</calcChain>
</file>

<file path=xl/sharedStrings.xml><?xml version="1.0" encoding="utf-8"?>
<sst xmlns="http://schemas.openxmlformats.org/spreadsheetml/2006/main" count="66" uniqueCount="59">
  <si>
    <t>Category</t>
  </si>
  <si>
    <t>[A]</t>
  </si>
  <si>
    <t>CERTIFICATION:</t>
  </si>
  <si>
    <t>Year-to-Date</t>
  </si>
  <si>
    <t>[B]</t>
  </si>
  <si>
    <t>Award Number:</t>
  </si>
  <si>
    <t>Invoice Number:</t>
  </si>
  <si>
    <t>Billing Period</t>
  </si>
  <si>
    <t>Invoice must be submitted on city/county letterhead</t>
  </si>
  <si>
    <t>Yes</t>
  </si>
  <si>
    <t xml:space="preserve">  </t>
  </si>
  <si>
    <t xml:space="preserve">This reimbursement (invoice) request is certified to be correct and is supported by accounting information and documentation </t>
  </si>
  <si>
    <t>held available for the California Department of Public Health Tuberculosis Control Branch to review upon request.</t>
  </si>
  <si>
    <t>AUTHORIZED SIGNER:</t>
  </si>
  <si>
    <t>SIGNER's TITLE:</t>
  </si>
  <si>
    <t>AUTHORIZED SIGNATURE:</t>
  </si>
  <si>
    <t>DATE SIGNED:</t>
  </si>
  <si>
    <t>Bill to:</t>
  </si>
  <si>
    <t>Remit to:</t>
  </si>
  <si>
    <t xml:space="preserve">California Department of Public Health  </t>
  </si>
  <si>
    <t xml:space="preserve">Tuberculosis Control Branch  </t>
  </si>
  <si>
    <t>Marina Bay Parkway, Bldg. P, 2nd Floor</t>
  </si>
  <si>
    <t>Richmond, CA 94804</t>
  </si>
  <si>
    <t>Invoice to be submitted on Local Health Jurisdiction letterhead.</t>
  </si>
  <si>
    <t>Amount Due:</t>
  </si>
  <si>
    <t>Prior Invoiced</t>
  </si>
  <si>
    <t>Current Quarter</t>
  </si>
  <si>
    <t>Balance Remaining</t>
  </si>
  <si>
    <t>TOTAL</t>
  </si>
  <si>
    <t>[B + C] = [D]</t>
  </si>
  <si>
    <t>[C]</t>
  </si>
  <si>
    <t xml:space="preserve">Billing Period:  </t>
  </si>
  <si>
    <t>[A] – [D]</t>
  </si>
  <si>
    <t>Rate per Day</t>
  </si>
  <si>
    <t># of Days</t>
  </si>
  <si>
    <t xml:space="preserve">                                                                      INSTRUCTIONS</t>
  </si>
  <si>
    <t>Attention: Fiscal Analyst</t>
  </si>
  <si>
    <t>No</t>
  </si>
  <si>
    <t>DOT?</t>
  </si>
  <si>
    <t>Q1: Jul. 1 - Sept. 30, 2022</t>
  </si>
  <si>
    <t>Q2: Oct. 1 - Dec. 31, 2022</t>
  </si>
  <si>
    <t>Q3: Jan. 1 - Mar. 31, 2023</t>
  </si>
  <si>
    <t>Q4: Apr. 1 - Jun. 30, 2023</t>
  </si>
  <si>
    <t xml:space="preserve">                                   FY 2022-2023 CIVIL DETENTION FUNDS AWARD INVOICE SUMMARY</t>
  </si>
  <si>
    <t>Award Budget Amount</t>
  </si>
  <si>
    <t>Civil Detention</t>
  </si>
  <si>
    <t>TOTAL CIVIL DETENTION</t>
  </si>
  <si>
    <t>CIVIL DETENTION</t>
  </si>
  <si>
    <t xml:space="preserve">Category </t>
  </si>
  <si>
    <t>Civil Detention Category</t>
  </si>
  <si>
    <t xml:space="preserve">                                                      CIVIL DETENTION AWARD INVOICE</t>
  </si>
  <si>
    <t>How to code the Category of Civil Detention (code each type of expenses as follows):</t>
  </si>
  <si>
    <t>A - Health/Treatment Facility</t>
  </si>
  <si>
    <t>B - Room Accommodation</t>
  </si>
  <si>
    <t>C - Directly Observed Therapy</t>
  </si>
  <si>
    <t>D - Transportation</t>
  </si>
  <si>
    <t>E - Elopement Prevention</t>
  </si>
  <si>
    <t>F - Other Services Expenditures</t>
  </si>
  <si>
    <t xml:space="preserve">                                  FY 2022-2023 CIVIL DETENTION FUNDS AWARD INVOICE DETAIL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</si>
</sst>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8" x14ac:knownFonts="1"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Arial"/>
      <family val="1"/>
      <charset val="204"/>
    </font>
    <font>
      <sz val="10"/>
      <name val="Times New Roman"/>
      <family val="1"/>
      <charset val="204"/>
    </font>
    <font>
      <b/>
      <sz val="18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16"/>
      <color indexed="8"/>
      <name val="Arial"/>
      <family val="1"/>
      <charset val="204"/>
    </font>
    <font>
      <b/>
      <sz val="16"/>
      <name val="Arial"/>
      <family val="2"/>
    </font>
    <font>
      <b/>
      <sz val="28"/>
      <name val="Arial"/>
      <family val="2"/>
    </font>
    <font>
      <sz val="18"/>
      <name val="Times New Roman"/>
      <family val="1"/>
      <charset val="204"/>
    </font>
    <font>
      <sz val="18"/>
      <color indexed="8"/>
      <name val="Arial"/>
      <family val="2"/>
    </font>
    <font>
      <sz val="14"/>
      <name val="Times New Roman"/>
      <family val="1"/>
      <charset val="204"/>
    </font>
    <font>
      <b/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color indexed="8"/>
      <name val="Arial"/>
      <family val="1"/>
      <charset val="204"/>
    </font>
    <font>
      <sz val="14"/>
      <color theme="0"/>
      <name val="Times New Roman"/>
      <family val="1"/>
      <charset val="204"/>
    </font>
    <font>
      <sz val="14"/>
      <color theme="0"/>
      <name val="Arial"/>
      <family val="1"/>
      <charset val="204"/>
    </font>
    <font>
      <sz val="14"/>
      <name val="Arial"/>
      <family val="2"/>
    </font>
    <font>
      <sz val="14"/>
      <color theme="0"/>
      <name val="Arial"/>
      <family val="2"/>
    </font>
    <font>
      <sz val="10"/>
      <color theme="0"/>
      <name val="Times New Roman"/>
      <family val="1"/>
      <charset val="204"/>
    </font>
    <font>
      <b/>
      <sz val="20"/>
      <name val="Arial"/>
      <family val="2"/>
    </font>
    <font>
      <i/>
      <sz val="14"/>
      <color indexed="8"/>
      <name val="Arial"/>
      <family val="1"/>
      <charset val="204"/>
    </font>
    <font>
      <b/>
      <sz val="14"/>
      <color theme="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6"/>
      <name val="Times New Roman"/>
      <family val="1"/>
      <charset val="204"/>
    </font>
    <font>
      <i/>
      <sz val="16"/>
      <name val="Arial"/>
      <family val="2"/>
    </font>
    <font>
      <sz val="16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4">
    <xf numFmtId="0" fontId="0" fillId="0" borderId="0" applyNumberFormat="0" applyFill="0" applyBorder="0" applyProtection="0">
      <alignment vertical="top" wrapText="1"/>
    </xf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Protection="0">
      <alignment vertical="top" wrapText="1"/>
    </xf>
  </cellStyleXfs>
  <cellXfs count="119">
    <xf numFmtId="0" fontId="0" fillId="0" borderId="0" xfId="0">
      <alignment vertical="top" wrapText="1"/>
    </xf>
    <xf numFmtId="0" fontId="0" fillId="33" borderId="0" xfId="0" applyFill="1">
      <alignment vertical="top" wrapText="1"/>
    </xf>
    <xf numFmtId="0" fontId="0" fillId="34" borderId="0" xfId="0" applyFill="1">
      <alignment vertical="top" wrapText="1"/>
    </xf>
    <xf numFmtId="0" fontId="21" fillId="34" borderId="0" xfId="2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4" borderId="21" xfId="0" applyFill="1" applyBorder="1">
      <alignment vertical="top" wrapText="1"/>
    </xf>
    <xf numFmtId="0" fontId="0" fillId="0" borderId="21" xfId="0" applyBorder="1">
      <alignment vertical="top" wrapText="1"/>
    </xf>
    <xf numFmtId="0" fontId="0" fillId="34" borderId="0" xfId="0" applyFill="1" applyBorder="1">
      <alignment vertical="top" wrapText="1"/>
    </xf>
    <xf numFmtId="0" fontId="24" fillId="34" borderId="19" xfId="3" applyFont="1" applyFill="1" applyBorder="1" applyAlignment="1" applyProtection="1">
      <alignment horizontal="left"/>
    </xf>
    <xf numFmtId="0" fontId="30" fillId="0" borderId="0" xfId="2" applyFont="1" applyAlignment="1" applyProtection="1">
      <alignment vertical="center"/>
    </xf>
    <xf numFmtId="0" fontId="31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/>
    </xf>
    <xf numFmtId="0" fontId="23" fillId="34" borderId="0" xfId="0" applyFont="1" applyFill="1" applyAlignment="1" applyProtection="1">
      <alignment horizontal="left" vertical="top" wrapText="1"/>
    </xf>
    <xf numFmtId="0" fontId="28" fillId="34" borderId="0" xfId="0" applyFont="1" applyFill="1" applyAlignment="1" applyProtection="1">
      <alignment horizontal="left" wrapText="1"/>
    </xf>
    <xf numFmtId="0" fontId="32" fillId="34" borderId="11" xfId="0" applyFont="1" applyFill="1" applyBorder="1" applyAlignment="1" applyProtection="1">
      <alignment horizontal="left"/>
      <protection locked="0"/>
    </xf>
    <xf numFmtId="0" fontId="32" fillId="34" borderId="11" xfId="0" applyFont="1" applyFill="1" applyBorder="1" applyAlignment="1" applyProtection="1">
      <alignment horizontal="left" wrapText="1"/>
    </xf>
    <xf numFmtId="0" fontId="33" fillId="34" borderId="0" xfId="0" applyFont="1" applyFill="1" applyAlignment="1" applyProtection="1">
      <alignment horizontal="left" wrapText="1"/>
    </xf>
    <xf numFmtId="0" fontId="0" fillId="34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28" fillId="34" borderId="11" xfId="0" applyFont="1" applyFill="1" applyBorder="1" applyAlignment="1" applyProtection="1">
      <alignment horizontal="left" wrapText="1"/>
      <protection locked="0"/>
    </xf>
    <xf numFmtId="0" fontId="32" fillId="34" borderId="18" xfId="0" applyFont="1" applyFill="1" applyBorder="1" applyAlignment="1" applyProtection="1">
      <alignment horizontal="left"/>
      <protection locked="0"/>
    </xf>
    <xf numFmtId="0" fontId="34" fillId="34" borderId="0" xfId="0" applyFont="1" applyFill="1" applyAlignment="1" applyProtection="1">
      <alignment horizontal="left" wrapText="1"/>
    </xf>
    <xf numFmtId="0" fontId="35" fillId="34" borderId="0" xfId="0" applyFont="1" applyFill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36" fillId="34" borderId="0" xfId="0" applyFont="1" applyFill="1" applyAlignment="1" applyProtection="1">
      <alignment horizontal="left" vertical="center"/>
    </xf>
    <xf numFmtId="0" fontId="35" fillId="34" borderId="11" xfId="0" applyFont="1" applyFill="1" applyBorder="1" applyAlignment="1" applyProtection="1">
      <alignment horizontal="left" vertical="center"/>
      <protection locked="0"/>
    </xf>
    <xf numFmtId="0" fontId="0" fillId="34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5" fillId="34" borderId="18" xfId="0" applyFont="1" applyFill="1" applyBorder="1" applyAlignment="1" applyProtection="1">
      <alignment horizontal="left" vertical="center"/>
      <protection locked="0"/>
    </xf>
    <xf numFmtId="0" fontId="33" fillId="34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30" fillId="0" borderId="0" xfId="2" applyFont="1" applyFill="1" applyAlignment="1" applyProtection="1">
      <alignment horizontal="left" vertical="center"/>
    </xf>
    <xf numFmtId="0" fontId="31" fillId="0" borderId="0" xfId="0" applyFont="1" applyFill="1" applyAlignment="1" applyProtection="1">
      <alignment horizontal="left" vertical="center"/>
    </xf>
    <xf numFmtId="0" fontId="30" fillId="0" borderId="0" xfId="2" applyFont="1" applyFill="1" applyAlignment="1" applyProtection="1">
      <alignment vertical="center"/>
    </xf>
    <xf numFmtId="0" fontId="31" fillId="0" borderId="0" xfId="0" applyFont="1" applyFill="1" applyAlignment="1" applyProtection="1">
      <alignment horizontal="left" vertical="top"/>
    </xf>
    <xf numFmtId="14" fontId="18" fillId="34" borderId="22" xfId="43" applyNumberFormat="1" applyFont="1" applyFill="1" applyBorder="1" applyAlignment="1" applyProtection="1">
      <alignment horizontal="center" vertical="center" wrapText="1"/>
      <protection locked="0"/>
    </xf>
    <xf numFmtId="0" fontId="35" fillId="34" borderId="22" xfId="0" applyFont="1" applyFill="1" applyBorder="1" applyAlignment="1" applyProtection="1">
      <alignment horizontal="center" vertical="center" wrapText="1"/>
      <protection locked="0"/>
    </xf>
    <xf numFmtId="44" fontId="29" fillId="34" borderId="22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40" fillId="35" borderId="28" xfId="5" applyFont="1" applyFill="1" applyBorder="1" applyAlignment="1" applyProtection="1">
      <alignment horizontal="center" vertical="center" wrapText="1"/>
    </xf>
    <xf numFmtId="0" fontId="40" fillId="35" borderId="29" xfId="5" applyFont="1" applyFill="1" applyBorder="1" applyAlignment="1" applyProtection="1">
      <alignment horizontal="center" vertical="center" wrapText="1"/>
    </xf>
    <xf numFmtId="0" fontId="40" fillId="35" borderId="30" xfId="5" applyFont="1" applyFill="1" applyBorder="1" applyAlignment="1" applyProtection="1">
      <alignment horizontal="center" vertical="center" wrapText="1"/>
    </xf>
    <xf numFmtId="0" fontId="40" fillId="35" borderId="31" xfId="5" applyFont="1" applyFill="1" applyBorder="1" applyAlignment="1" applyProtection="1">
      <alignment horizontal="center" vertical="center" wrapText="1"/>
    </xf>
    <xf numFmtId="44" fontId="41" fillId="34" borderId="12" xfId="0" applyNumberFormat="1" applyFont="1" applyFill="1" applyBorder="1" applyAlignment="1" applyProtection="1">
      <alignment horizontal="right" vertical="center" wrapText="1"/>
    </xf>
    <xf numFmtId="44" fontId="41" fillId="34" borderId="12" xfId="43" applyNumberFormat="1" applyFont="1" applyFill="1" applyBorder="1" applyAlignment="1" applyProtection="1">
      <alignment horizontal="right" vertical="center" wrapText="1"/>
    </xf>
    <xf numFmtId="44" fontId="41" fillId="34" borderId="10" xfId="1" applyFont="1" applyFill="1" applyBorder="1" applyAlignment="1" applyProtection="1">
      <alignment horizontal="right" vertical="center" wrapText="1"/>
      <protection locked="0"/>
    </xf>
    <xf numFmtId="44" fontId="42" fillId="34" borderId="34" xfId="43" applyNumberFormat="1" applyFont="1" applyFill="1" applyBorder="1" applyAlignment="1" applyProtection="1">
      <alignment horizontal="right" vertical="center" wrapText="1"/>
    </xf>
    <xf numFmtId="44" fontId="42" fillId="34" borderId="12" xfId="0" applyNumberFormat="1" applyFont="1" applyFill="1" applyBorder="1" applyAlignment="1" applyProtection="1">
      <alignment horizontal="right" vertical="center" wrapText="1"/>
    </xf>
    <xf numFmtId="44" fontId="42" fillId="34" borderId="35" xfId="1" applyFont="1" applyFill="1" applyBorder="1" applyAlignment="1" applyProtection="1">
      <alignment horizontal="right" vertical="center" wrapText="1"/>
    </xf>
    <xf numFmtId="0" fontId="20" fillId="34" borderId="0" xfId="2" applyFont="1" applyFill="1" applyAlignment="1">
      <alignment horizontal="left" vertical="center"/>
    </xf>
    <xf numFmtId="0" fontId="37" fillId="0" borderId="0" xfId="43" applyFont="1" applyAlignment="1" applyProtection="1">
      <alignment horizontal="left" vertical="center"/>
    </xf>
    <xf numFmtId="0" fontId="36" fillId="0" borderId="0" xfId="43" applyFont="1" applyAlignment="1" applyProtection="1">
      <alignment horizontal="left" vertical="center"/>
    </xf>
    <xf numFmtId="0" fontId="19" fillId="0" borderId="0" xfId="43" applyAlignment="1">
      <alignment horizontal="left" vertical="center"/>
    </xf>
    <xf numFmtId="0" fontId="19" fillId="0" borderId="0" xfId="43" applyAlignment="1">
      <alignment horizontal="center" vertical="center"/>
    </xf>
    <xf numFmtId="0" fontId="43" fillId="0" borderId="16" xfId="0" applyFont="1" applyBorder="1" applyAlignment="1" applyProtection="1">
      <alignment vertical="center"/>
      <protection locked="0"/>
    </xf>
    <xf numFmtId="44" fontId="43" fillId="0" borderId="15" xfId="0" applyNumberFormat="1" applyFont="1" applyBorder="1" applyAlignment="1" applyProtection="1">
      <alignment horizontal="right" vertical="center"/>
    </xf>
    <xf numFmtId="0" fontId="19" fillId="0" borderId="0" xfId="43" applyAlignment="1">
      <alignment vertical="center"/>
    </xf>
    <xf numFmtId="0" fontId="43" fillId="0" borderId="13" xfId="0" applyFont="1" applyBorder="1" applyAlignment="1" applyProtection="1">
      <alignment vertical="center"/>
      <protection locked="0"/>
    </xf>
    <xf numFmtId="44" fontId="43" fillId="0" borderId="12" xfId="1" applyFont="1" applyBorder="1" applyAlignment="1" applyProtection="1">
      <alignment horizontal="right" vertical="center"/>
      <protection locked="0"/>
    </xf>
    <xf numFmtId="0" fontId="43" fillId="0" borderId="12" xfId="0" applyNumberFormat="1" applyFont="1" applyBorder="1" applyAlignment="1" applyProtection="1">
      <alignment horizontal="center" vertical="center"/>
      <protection locked="0"/>
    </xf>
    <xf numFmtId="44" fontId="35" fillId="0" borderId="17" xfId="43" applyNumberFormat="1" applyFont="1" applyBorder="1" applyAlignment="1" applyProtection="1">
      <alignment horizontal="left" vertical="center"/>
    </xf>
    <xf numFmtId="0" fontId="35" fillId="0" borderId="17" xfId="43" applyNumberFormat="1" applyFont="1" applyBorder="1" applyAlignment="1" applyProtection="1">
      <alignment horizontal="center" vertical="center"/>
    </xf>
    <xf numFmtId="44" fontId="35" fillId="0" borderId="14" xfId="43" applyNumberFormat="1" applyFont="1" applyBorder="1" applyAlignment="1" applyProtection="1">
      <alignment horizontal="left" vertical="center"/>
    </xf>
    <xf numFmtId="0" fontId="20" fillId="34" borderId="0" xfId="2" applyFont="1" applyFill="1" applyBorder="1" applyAlignment="1">
      <alignment horizontal="left" vertical="center"/>
    </xf>
    <xf numFmtId="0" fontId="38" fillId="34" borderId="0" xfId="2" applyFont="1" applyFill="1" applyAlignment="1" applyProtection="1">
      <alignment horizontal="left" vertical="center"/>
    </xf>
    <xf numFmtId="0" fontId="21" fillId="34" borderId="0" xfId="2" applyFont="1" applyFill="1" applyAlignment="1" applyProtection="1">
      <alignment horizontal="center" vertical="center"/>
    </xf>
    <xf numFmtId="0" fontId="38" fillId="34" borderId="0" xfId="2" applyFont="1" applyFill="1" applyAlignment="1" applyProtection="1">
      <alignment horizontal="center" vertical="center"/>
    </xf>
    <xf numFmtId="0" fontId="25" fillId="34" borderId="0" xfId="2" applyFont="1" applyFill="1" applyAlignment="1" applyProtection="1">
      <alignment horizontal="center" vertical="center"/>
    </xf>
    <xf numFmtId="0" fontId="0" fillId="34" borderId="0" xfId="0" applyFill="1" applyProtection="1">
      <alignment vertical="top" wrapText="1"/>
    </xf>
    <xf numFmtId="0" fontId="0" fillId="0" borderId="0" xfId="0" applyProtection="1">
      <alignment vertical="top" wrapText="1"/>
    </xf>
    <xf numFmtId="0" fontId="38" fillId="0" borderId="0" xfId="0" applyFont="1" applyAlignment="1" applyProtection="1">
      <alignment horizontal="left" vertical="center"/>
    </xf>
    <xf numFmtId="0" fontId="22" fillId="34" borderId="0" xfId="2" applyFont="1" applyFill="1" applyAlignment="1" applyProtection="1">
      <alignment horizontal="center" vertical="center"/>
    </xf>
    <xf numFmtId="0" fontId="24" fillId="34" borderId="0" xfId="2" applyFont="1" applyFill="1" applyAlignment="1" applyProtection="1">
      <alignment horizontal="center" vertical="center"/>
    </xf>
    <xf numFmtId="0" fontId="45" fillId="34" borderId="0" xfId="0" applyFont="1" applyFill="1" applyProtection="1">
      <alignment vertical="top" wrapText="1"/>
    </xf>
    <xf numFmtId="0" fontId="45" fillId="0" borderId="0" xfId="0" applyFont="1" applyProtection="1">
      <alignment vertical="top" wrapText="1"/>
    </xf>
    <xf numFmtId="0" fontId="46" fillId="34" borderId="0" xfId="6" applyFont="1" applyFill="1" applyAlignment="1" applyProtection="1">
      <alignment horizontal="center" vertical="top"/>
    </xf>
    <xf numFmtId="14" fontId="47" fillId="0" borderId="0" xfId="0" applyNumberFormat="1" applyFont="1" applyFill="1" applyBorder="1" applyAlignment="1" applyProtection="1">
      <alignment vertical="center" wrapText="1"/>
    </xf>
    <xf numFmtId="0" fontId="45" fillId="0" borderId="0" xfId="0" applyFont="1" applyFill="1" applyBorder="1" applyProtection="1">
      <alignment vertical="top" wrapText="1"/>
    </xf>
    <xf numFmtId="0" fontId="45" fillId="0" borderId="0" xfId="0" applyFont="1" applyFill="1" applyProtection="1">
      <alignment vertical="top" wrapText="1"/>
    </xf>
    <xf numFmtId="0" fontId="24" fillId="0" borderId="0" xfId="0" applyFont="1" applyAlignment="1" applyProtection="1">
      <alignment vertical="center"/>
    </xf>
    <xf numFmtId="0" fontId="45" fillId="0" borderId="0" xfId="0" applyFont="1" applyAlignment="1" applyProtection="1">
      <alignment horizontal="left" vertical="center"/>
    </xf>
    <xf numFmtId="14" fontId="47" fillId="0" borderId="0" xfId="0" applyNumberFormat="1" applyFont="1" applyFill="1" applyBorder="1" applyAlignment="1" applyProtection="1">
      <alignment horizontal="left" vertical="center"/>
    </xf>
    <xf numFmtId="0" fontId="45" fillId="0" borderId="0" xfId="0" applyFont="1" applyFill="1" applyBorder="1" applyAlignment="1" applyProtection="1">
      <alignment horizontal="left" vertical="center"/>
    </xf>
    <xf numFmtId="0" fontId="45" fillId="0" borderId="0" xfId="0" applyFont="1" applyFill="1" applyAlignment="1" applyProtection="1">
      <alignment horizontal="left" vertical="center"/>
    </xf>
    <xf numFmtId="0" fontId="47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7" fillId="34" borderId="0" xfId="0" applyFont="1" applyFill="1" applyAlignment="1" applyProtection="1">
      <alignment horizontal="left" vertical="center"/>
    </xf>
    <xf numFmtId="0" fontId="26" fillId="34" borderId="0" xfId="0" applyFont="1" applyFill="1" applyAlignment="1" applyProtection="1">
      <alignment horizontal="left" vertical="center"/>
    </xf>
    <xf numFmtId="0" fontId="0" fillId="33" borderId="0" xfId="0" applyFill="1" applyProtection="1">
      <alignment vertical="top" wrapText="1"/>
    </xf>
    <xf numFmtId="0" fontId="36" fillId="34" borderId="0" xfId="0" applyFont="1" applyFill="1" applyBorder="1" applyAlignment="1" applyProtection="1">
      <alignment horizontal="left" vertical="center"/>
    </xf>
    <xf numFmtId="0" fontId="37" fillId="0" borderId="0" xfId="0" applyFont="1" applyFill="1" applyAlignment="1" applyProtection="1">
      <alignment horizontal="left" vertical="center" wrapText="1"/>
    </xf>
    <xf numFmtId="0" fontId="35" fillId="0" borderId="0" xfId="0" applyFont="1">
      <alignment vertical="top" wrapText="1"/>
    </xf>
    <xf numFmtId="0" fontId="28" fillId="0" borderId="0" xfId="0" applyFont="1">
      <alignment vertical="top" wrapText="1"/>
    </xf>
    <xf numFmtId="0" fontId="29" fillId="0" borderId="0" xfId="0" applyFont="1">
      <alignment vertical="top" wrapText="1"/>
    </xf>
    <xf numFmtId="0" fontId="43" fillId="0" borderId="0" xfId="0" applyFont="1" applyAlignment="1"/>
    <xf numFmtId="0" fontId="28" fillId="0" borderId="0" xfId="0" applyFont="1" applyAlignment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29" fillId="0" borderId="0" xfId="0" applyFont="1" applyAlignment="1">
      <alignment horizontal="center" vertical="top" wrapText="1"/>
    </xf>
    <xf numFmtId="0" fontId="29" fillId="0" borderId="0" xfId="2" applyFont="1" applyFill="1" applyAlignment="1" applyProtection="1">
      <alignment vertical="center"/>
      <protection locked="0"/>
    </xf>
    <xf numFmtId="42" fontId="42" fillId="34" borderId="2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19" xfId="43" applyFont="1" applyBorder="1" applyAlignment="1" applyProtection="1">
      <alignment horizontal="right" vertical="center"/>
    </xf>
    <xf numFmtId="0" fontId="47" fillId="0" borderId="0" xfId="0" applyFont="1" applyAlignment="1" applyProtection="1">
      <alignment vertical="top"/>
    </xf>
    <xf numFmtId="0" fontId="29" fillId="0" borderId="0" xfId="4" applyFont="1" applyFill="1" applyBorder="1" applyAlignment="1" applyProtection="1">
      <alignment horizontal="left" vertical="center"/>
    </xf>
    <xf numFmtId="0" fontId="29" fillId="36" borderId="22" xfId="4" applyFont="1" applyFill="1" applyBorder="1" applyAlignment="1" applyProtection="1">
      <alignment horizontal="center" vertical="center"/>
    </xf>
    <xf numFmtId="0" fontId="29" fillId="36" borderId="23" xfId="3" applyFont="1" applyFill="1" applyBorder="1" applyAlignment="1" applyProtection="1">
      <alignment horizontal="center" vertical="center"/>
    </xf>
    <xf numFmtId="0" fontId="29" fillId="36" borderId="24" xfId="3" applyFont="1" applyFill="1" applyBorder="1" applyAlignment="1" applyProtection="1">
      <alignment horizontal="center" vertical="center" wrapText="1"/>
    </xf>
    <xf numFmtId="0" fontId="29" fillId="36" borderId="25" xfId="3" applyFont="1" applyFill="1" applyBorder="1" applyAlignment="1" applyProtection="1">
      <alignment horizontal="center" vertical="center" wrapText="1"/>
    </xf>
    <xf numFmtId="0" fontId="29" fillId="36" borderId="26" xfId="4" applyFont="1" applyFill="1" applyBorder="1" applyAlignment="1" applyProtection="1">
      <alignment horizontal="center" vertical="center" wrapText="1"/>
    </xf>
    <xf numFmtId="0" fontId="29" fillId="36" borderId="27" xfId="4" applyFont="1" applyFill="1" applyBorder="1" applyAlignment="1" applyProtection="1">
      <alignment horizontal="center" vertical="center" wrapText="1"/>
    </xf>
    <xf numFmtId="0" fontId="29" fillId="36" borderId="32" xfId="3" applyFont="1" applyFill="1" applyBorder="1" applyAlignment="1" applyProtection="1">
      <alignment horizontal="left" vertical="center" wrapText="1"/>
    </xf>
    <xf numFmtId="0" fontId="29" fillId="36" borderId="33" xfId="3" applyFont="1" applyFill="1" applyBorder="1" applyAlignment="1" applyProtection="1">
      <alignment horizontal="right" vertical="center" wrapText="1"/>
    </xf>
    <xf numFmtId="0" fontId="29" fillId="34" borderId="19" xfId="5" applyFont="1" applyFill="1" applyBorder="1" applyAlignment="1" applyProtection="1">
      <alignment horizontal="left"/>
    </xf>
    <xf numFmtId="0" fontId="29" fillId="34" borderId="0" xfId="4" applyFont="1" applyFill="1" applyBorder="1" applyAlignment="1" applyProtection="1">
      <alignment horizontal="left"/>
    </xf>
    <xf numFmtId="0" fontId="29" fillId="34" borderId="0" xfId="0" applyFont="1" applyFill="1" applyAlignment="1" applyProtection="1">
      <alignment horizontal="left" wrapText="1"/>
    </xf>
    <xf numFmtId="0" fontId="44" fillId="36" borderId="22" xfId="0" applyFont="1" applyFill="1" applyBorder="1" applyAlignment="1" applyProtection="1">
      <alignment horizontal="center" vertical="center" wrapText="1"/>
    </xf>
    <xf numFmtId="0" fontId="29" fillId="0" borderId="0" xfId="3" applyFont="1" applyBorder="1" applyAlignment="1" applyProtection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rmal 2" xfId="43" xr:uid="{7484B945-CAF8-4163-A271-9726E13B0218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0000"/>
        </right>
        <top style="thin">
          <color indexed="64"/>
        </top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protection locked="1" hidden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indexed="64"/>
        </right>
        <top style="thin">
          <color rgb="FF000000"/>
        </top>
        <bottom/>
        <vertical/>
        <horizontal/>
      </border>
      <protection locked="1" hidden="0"/>
    </dxf>
    <dxf>
      <alignment horizontal="left" vertical="center" textRotation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family val="2"/>
        <scheme val="none"/>
      </font>
      <numFmt numFmtId="164" formatCode="_(&quot;$&quot;* #,##0_);_(&quot;$&quot;* \(#,##0\);_(&quot;$&quot;* &quot;-&quot;??_);_(@_)"/>
      <fill>
        <patternFill patternType="solid">
          <fgColor indexed="64"/>
          <bgColor theme="0" tint="-0.499984740745262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thin">
          <color rgb="FF000000"/>
        </top>
        <bottom/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vertical="center" textRotation="0" justifyLastLine="0" shrinkToFit="0" readingOrder="0"/>
      <protection locked="1" hidden="0"/>
    </dxf>
    <dxf>
      <border outline="0">
        <bottom style="medium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E77BFE-8CA7-4B59-9AB9-1D361FC73624}" name="Table1" displayName="Table1" ref="A5:F8" totalsRowShown="0" headerRowDxfId="2" dataDxfId="17" headerRowBorderDxfId="18" tableBorderDxfId="16" headerRowCellStyle="Heading 2">
  <autoFilter ref="A5:F8" xr:uid="{186BD515-9B04-43F5-9D83-7374FBD4ED4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9B4E648A-1B09-490C-8BFB-0788DCD03AAE}" name="Category" dataDxfId="1" dataCellStyle="Heading 1"/>
    <tableColumn id="2" xr3:uid="{B12D3A76-73EA-4267-A9C0-86C797EE8690}" name="Award Budget Amount" dataDxfId="15" dataCellStyle="Normal 2"/>
    <tableColumn id="3" xr3:uid="{93D9ED2B-877C-46F3-BB5E-1D81C5B0018E}" name="Prior Invoiced" dataDxfId="14" dataCellStyle="Currency"/>
    <tableColumn id="4" xr3:uid="{54539C38-9EE7-4B9D-BC05-6823315D45CB}" name="Current Quarter" dataDxfId="13"/>
    <tableColumn id="5" xr3:uid="{D3791B4D-6FBE-4EAD-A6D4-6AC18003B7D0}" name="Year-to-Date" dataDxfId="12" dataCellStyle="Normal 2"/>
    <tableColumn id="6" xr3:uid="{E6E678FF-5B74-4DA7-9C89-DC9635C35862}" name="Balance Remaining" dataDxfId="11" dataCellStyle="Normal 2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SIE Allotment Invoice Summary" altTextSummary="Budgeting Spreadshee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53857B-147D-49C2-9E2E-0547B8585E6E}" name="Table2022" displayName="Table2022" ref="A3:D12" totalsRowShown="0" headerRowDxfId="0" dataDxfId="9" headerRowBorderDxfId="10" tableBorderDxfId="8" totalsRowBorderDxfId="7">
  <autoFilter ref="A3:D12" xr:uid="{A1F1E222-13D5-4B3C-8959-B4DF8435F71D}">
    <filterColumn colId="0" hiddenButton="1"/>
    <filterColumn colId="1" hiddenButton="1"/>
    <filterColumn colId="2" hiddenButton="1"/>
    <filterColumn colId="3" hiddenButton="1"/>
  </autoFilter>
  <tableColumns count="4">
    <tableColumn id="1" xr3:uid="{9DC12908-F45B-4025-8D5C-1FB6253ED205}" name="Category " dataDxfId="6"/>
    <tableColumn id="6" xr3:uid="{288FC1FF-9615-4276-BD5A-F71208BDC146}" name="Rate per Day" dataDxfId="5" dataCellStyle="Currency"/>
    <tableColumn id="7" xr3:uid="{DEE56285-560A-4552-8F70-E3475B423364}" name="# of Days" dataDxfId="4" dataCellStyle="Currency"/>
    <tableColumn id="9" xr3:uid="{01F040EF-AACB-4AC5-A01D-5C7D925C2BA4}" name="TOTAL" dataDxfId="3">
      <calculatedColumnFormula>SUM(B4*C4)+#REF!</calculatedColumnFormula>
    </tableColumn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FSIE Allotment Invoice Detail B" altTextSummary="Shelter Costing Workshee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3"/>
  <sheetViews>
    <sheetView showGridLines="0" tabSelected="1" zoomScale="50" zoomScaleNormal="50" workbookViewId="0">
      <selection activeCell="B2" sqref="B2"/>
    </sheetView>
  </sheetViews>
  <sheetFormatPr defaultRowHeight="21" customHeight="1" x14ac:dyDescent="0.3"/>
  <cols>
    <col min="1" max="1" width="31" customWidth="1"/>
    <col min="2" max="2" width="31" style="1" customWidth="1"/>
    <col min="3" max="3" width="30.796875" style="1" customWidth="1"/>
    <col min="4" max="4" width="31" customWidth="1"/>
    <col min="5" max="5" width="31" style="1" customWidth="1"/>
    <col min="6" max="6" width="30.796875" style="2" customWidth="1"/>
    <col min="7" max="18" width="9.296875" style="2"/>
  </cols>
  <sheetData>
    <row r="1" spans="1:19" ht="29.25" customHeight="1" x14ac:dyDescent="0.3">
      <c r="A1" s="50" t="s">
        <v>43</v>
      </c>
      <c r="B1" s="3"/>
      <c r="C1" s="3"/>
      <c r="D1" s="3"/>
      <c r="E1" s="3"/>
      <c r="F1" s="3"/>
    </row>
    <row r="2" spans="1:19" s="4" customFormat="1" ht="22.5" customHeight="1" x14ac:dyDescent="0.3">
      <c r="A2" s="105" t="s">
        <v>6</v>
      </c>
      <c r="B2" s="101" t="str">
        <f>IF(ISBLANK(D4),"",IF(ISBLANK(B4),"",D4&amp;"-"&amp;LEFT(B4,2)))</f>
        <v/>
      </c>
      <c r="C2" s="34"/>
      <c r="D2" s="34"/>
      <c r="E2" s="34"/>
      <c r="F2" s="35"/>
    </row>
    <row r="3" spans="1:19" s="4" customFormat="1" ht="22.5" customHeight="1" thickBot="1" x14ac:dyDescent="0.35">
      <c r="A3" s="30" t="s">
        <v>23</v>
      </c>
      <c r="B3" s="31"/>
      <c r="C3" s="31"/>
      <c r="D3" s="32"/>
      <c r="E3" s="32"/>
      <c r="F3" s="33"/>
    </row>
    <row r="4" spans="1:19" s="39" customFormat="1" ht="37.5" customHeight="1" thickBot="1" x14ac:dyDescent="0.35">
      <c r="A4" s="106" t="s">
        <v>31</v>
      </c>
      <c r="B4" s="36"/>
      <c r="C4" s="106" t="s">
        <v>5</v>
      </c>
      <c r="D4" s="37"/>
      <c r="E4" s="107" t="s">
        <v>24</v>
      </c>
      <c r="F4" s="38">
        <f>D8</f>
        <v>0</v>
      </c>
    </row>
    <row r="5" spans="1:19" s="39" customFormat="1" ht="45" customHeight="1" thickBot="1" x14ac:dyDescent="0.35">
      <c r="A5" s="108" t="s">
        <v>0</v>
      </c>
      <c r="B5" s="109" t="s">
        <v>44</v>
      </c>
      <c r="C5" s="110" t="s">
        <v>25</v>
      </c>
      <c r="D5" s="110" t="s">
        <v>26</v>
      </c>
      <c r="E5" s="109" t="s">
        <v>3</v>
      </c>
      <c r="F5" s="111" t="s">
        <v>27</v>
      </c>
    </row>
    <row r="6" spans="1:19" s="39" customFormat="1" ht="30" customHeight="1" thickBot="1" x14ac:dyDescent="0.35">
      <c r="A6" s="40"/>
      <c r="B6" s="40" t="s">
        <v>1</v>
      </c>
      <c r="C6" s="41" t="s">
        <v>4</v>
      </c>
      <c r="D6" s="42" t="s">
        <v>30</v>
      </c>
      <c r="E6" s="42" t="s">
        <v>29</v>
      </c>
      <c r="F6" s="43" t="s">
        <v>32</v>
      </c>
    </row>
    <row r="7" spans="1:19" s="4" customFormat="1" ht="30.75" customHeight="1" thickBot="1" x14ac:dyDescent="0.35">
      <c r="A7" s="112" t="s">
        <v>45</v>
      </c>
      <c r="B7" s="40"/>
      <c r="C7" s="46">
        <v>0</v>
      </c>
      <c r="D7" s="45">
        <f>'Civil Detention Invoice Detail'!D12</f>
        <v>0</v>
      </c>
      <c r="E7" s="44">
        <f>C7+D7</f>
        <v>0</v>
      </c>
      <c r="F7" s="40"/>
    </row>
    <row r="8" spans="1:19" s="4" customFormat="1" ht="37.5" customHeight="1" x14ac:dyDescent="0.3">
      <c r="A8" s="113" t="s">
        <v>28</v>
      </c>
      <c r="B8" s="102">
        <v>0</v>
      </c>
      <c r="C8" s="47">
        <f>SUM(C7:C7)</f>
        <v>0</v>
      </c>
      <c r="D8" s="48">
        <f>SUM(D7:D7)</f>
        <v>0</v>
      </c>
      <c r="E8" s="48">
        <f>C8+D8</f>
        <v>0</v>
      </c>
      <c r="F8" s="49">
        <f>SUM(B8-E8)</f>
        <v>0</v>
      </c>
    </row>
    <row r="9" spans="1:19" s="4" customFormat="1" ht="30" customHeight="1" x14ac:dyDescent="0.4">
      <c r="A9" s="8" t="s">
        <v>2</v>
      </c>
      <c r="B9" s="9"/>
      <c r="C9" s="9"/>
      <c r="D9" s="9"/>
      <c r="E9" s="9"/>
      <c r="F9" s="10"/>
    </row>
    <row r="10" spans="1:19" ht="30" customHeight="1" x14ac:dyDescent="0.3">
      <c r="A10" s="11" t="s">
        <v>11</v>
      </c>
      <c r="B10" s="12"/>
      <c r="C10" s="12"/>
      <c r="D10" s="12"/>
      <c r="E10" s="12"/>
      <c r="F10" s="12"/>
      <c r="K10" s="2" t="s">
        <v>10</v>
      </c>
      <c r="S10" s="2"/>
    </row>
    <row r="11" spans="1:19" ht="22.5" customHeight="1" x14ac:dyDescent="0.3">
      <c r="A11" s="11" t="s">
        <v>12</v>
      </c>
      <c r="B11" s="12"/>
      <c r="C11" s="12"/>
      <c r="D11" s="12"/>
      <c r="E11" s="12"/>
      <c r="F11" s="12"/>
      <c r="S11" s="2"/>
    </row>
    <row r="12" spans="1:19" ht="22.5" customHeight="1" x14ac:dyDescent="0.4">
      <c r="A12" s="115" t="s">
        <v>13</v>
      </c>
      <c r="B12" s="13"/>
      <c r="C12" s="14"/>
      <c r="D12" s="15"/>
      <c r="E12" s="15"/>
      <c r="F12" s="16"/>
      <c r="S12" s="2"/>
    </row>
    <row r="13" spans="1:19" s="18" customFormat="1" ht="26.25" customHeight="1" x14ac:dyDescent="0.4">
      <c r="A13" s="115" t="s">
        <v>14</v>
      </c>
      <c r="B13" s="16"/>
      <c r="C13" s="14"/>
      <c r="D13" s="15"/>
      <c r="E13" s="15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s="18" customFormat="1" ht="26.25" customHeight="1" x14ac:dyDescent="0.4">
      <c r="A14" s="115" t="s">
        <v>15</v>
      </c>
      <c r="B14" s="13"/>
      <c r="C14" s="19"/>
      <c r="D14" s="15"/>
      <c r="E14" s="15"/>
      <c r="F14" s="16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s="18" customFormat="1" ht="26.25" customHeight="1" x14ac:dyDescent="0.4">
      <c r="A15" s="115" t="s">
        <v>16</v>
      </c>
      <c r="B15" s="16"/>
      <c r="C15" s="20"/>
      <c r="D15" s="15"/>
      <c r="E15" s="15"/>
      <c r="F15" s="16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s="18" customFormat="1" ht="26.25" customHeight="1" x14ac:dyDescent="0.4">
      <c r="A16" s="116" t="s">
        <v>17</v>
      </c>
      <c r="B16" s="16"/>
      <c r="C16" s="16"/>
      <c r="D16" s="114" t="s">
        <v>18</v>
      </c>
      <c r="E16" s="21"/>
      <c r="F16" s="21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s="18" customFormat="1" ht="30" customHeight="1" x14ac:dyDescent="0.35">
      <c r="A17" s="22" t="s">
        <v>19</v>
      </c>
      <c r="B17" s="23"/>
      <c r="C17" s="24"/>
      <c r="D17" s="25"/>
      <c r="E17" s="15"/>
      <c r="F17" s="21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s="27" customFormat="1" ht="22.5" customHeight="1" x14ac:dyDescent="0.35">
      <c r="A18" s="22" t="s">
        <v>20</v>
      </c>
      <c r="B18" s="23"/>
      <c r="C18" s="24"/>
      <c r="D18" s="28"/>
      <c r="E18" s="15"/>
      <c r="F18" s="2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</row>
    <row r="19" spans="1:18" s="27" customFormat="1" ht="22.5" customHeight="1" x14ac:dyDescent="0.35">
      <c r="A19" s="22" t="s">
        <v>21</v>
      </c>
      <c r="B19" s="23"/>
      <c r="C19" s="24"/>
      <c r="D19" s="28"/>
      <c r="E19" s="15"/>
      <c r="F19" s="2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1:18" s="27" customFormat="1" ht="22.5" customHeight="1" x14ac:dyDescent="0.35">
      <c r="A20" s="22" t="s">
        <v>22</v>
      </c>
      <c r="B20" s="90"/>
      <c r="C20" s="91"/>
      <c r="D20" s="28"/>
      <c r="E20" s="15"/>
      <c r="F20" s="29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18" s="27" customFormat="1" ht="22.5" customHeight="1" x14ac:dyDescent="0.3">
      <c r="A21" s="22" t="s">
        <v>36</v>
      </c>
      <c r="B21" s="23"/>
      <c r="C21" s="91"/>
      <c r="D21" s="91"/>
      <c r="E21" s="91"/>
      <c r="F21" s="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18" s="2" customFormat="1" ht="21" customHeight="1" x14ac:dyDescent="0.3"/>
    <row r="23" spans="1:18" s="2" customFormat="1" ht="21" customHeight="1" x14ac:dyDescent="0.3"/>
    <row r="24" spans="1:18" s="2" customFormat="1" ht="21" customHeight="1" x14ac:dyDescent="0.3"/>
    <row r="25" spans="1:18" s="2" customFormat="1" ht="21" customHeight="1" x14ac:dyDescent="0.3"/>
    <row r="26" spans="1:18" s="2" customFormat="1" ht="21" customHeight="1" x14ac:dyDescent="0.3"/>
    <row r="27" spans="1:18" s="2" customFormat="1" ht="21" customHeight="1" x14ac:dyDescent="0.3"/>
    <row r="28" spans="1:18" s="2" customFormat="1" ht="21" customHeight="1" x14ac:dyDescent="0.3"/>
    <row r="29" spans="1:18" s="2" customFormat="1" ht="21" customHeight="1" x14ac:dyDescent="0.3"/>
    <row r="30" spans="1:18" s="2" customFormat="1" ht="21" customHeight="1" x14ac:dyDescent="0.3"/>
    <row r="31" spans="1:18" s="2" customFormat="1" ht="21" customHeight="1" x14ac:dyDescent="0.3"/>
    <row r="32" spans="1:18" s="2" customFormat="1" ht="21" customHeight="1" x14ac:dyDescent="0.3"/>
    <row r="33" s="2" customFormat="1" ht="21" customHeight="1" x14ac:dyDescent="0.3"/>
    <row r="34" s="2" customFormat="1" ht="21" customHeight="1" x14ac:dyDescent="0.3"/>
    <row r="35" s="2" customFormat="1" ht="21" customHeight="1" x14ac:dyDescent="0.3"/>
    <row r="36" s="2" customFormat="1" ht="21" customHeight="1" x14ac:dyDescent="0.3"/>
    <row r="37" s="2" customFormat="1" ht="21" customHeight="1" x14ac:dyDescent="0.3"/>
    <row r="38" s="2" customFormat="1" ht="21" customHeight="1" x14ac:dyDescent="0.3"/>
    <row r="39" s="2" customFormat="1" ht="21" customHeight="1" x14ac:dyDescent="0.3"/>
    <row r="40" s="2" customFormat="1" ht="21" customHeight="1" x14ac:dyDescent="0.3"/>
    <row r="41" s="2" customFormat="1" ht="21" customHeight="1" x14ac:dyDescent="0.3"/>
    <row r="42" s="2" customFormat="1" ht="21" customHeight="1" x14ac:dyDescent="0.3"/>
    <row r="43" s="2" customFormat="1" ht="21" customHeight="1" x14ac:dyDescent="0.3"/>
    <row r="44" s="2" customFormat="1" ht="21" customHeight="1" x14ac:dyDescent="0.3"/>
    <row r="45" s="2" customFormat="1" ht="21" customHeight="1" x14ac:dyDescent="0.3"/>
    <row r="46" s="2" customFormat="1" ht="21" customHeight="1" x14ac:dyDescent="0.3"/>
    <row r="47" s="2" customFormat="1" ht="21" customHeight="1" x14ac:dyDescent="0.3"/>
    <row r="48" s="2" customFormat="1" ht="21" customHeight="1" x14ac:dyDescent="0.3"/>
    <row r="49" s="2" customFormat="1" ht="21" customHeight="1" x14ac:dyDescent="0.3"/>
    <row r="50" s="2" customFormat="1" ht="21" customHeight="1" x14ac:dyDescent="0.3"/>
    <row r="51" s="2" customFormat="1" ht="21" customHeight="1" x14ac:dyDescent="0.3"/>
    <row r="52" s="2" customFormat="1" ht="21" customHeight="1" x14ac:dyDescent="0.3"/>
    <row r="53" s="2" customFormat="1" ht="21" customHeight="1" x14ac:dyDescent="0.3"/>
    <row r="54" s="2" customFormat="1" ht="21" customHeight="1" x14ac:dyDescent="0.3"/>
    <row r="55" s="2" customFormat="1" ht="21" customHeight="1" x14ac:dyDescent="0.3"/>
    <row r="56" s="2" customFormat="1" ht="21" customHeight="1" x14ac:dyDescent="0.3"/>
    <row r="57" s="2" customFormat="1" ht="21" customHeight="1" x14ac:dyDescent="0.3"/>
    <row r="58" s="2" customFormat="1" ht="21" customHeight="1" x14ac:dyDescent="0.3"/>
    <row r="59" s="2" customFormat="1" ht="21" customHeight="1" x14ac:dyDescent="0.3"/>
    <row r="60" s="2" customFormat="1" ht="21" customHeight="1" x14ac:dyDescent="0.3"/>
    <row r="61" s="2" customFormat="1" ht="21" customHeight="1" x14ac:dyDescent="0.3"/>
    <row r="62" s="2" customFormat="1" ht="21" customHeight="1" x14ac:dyDescent="0.3"/>
    <row r="63" s="2" customFormat="1" ht="21" customHeight="1" x14ac:dyDescent="0.3"/>
    <row r="64" s="2" customFormat="1" ht="21" customHeight="1" x14ac:dyDescent="0.3"/>
    <row r="65" s="2" customFormat="1" ht="21" customHeight="1" x14ac:dyDescent="0.3"/>
    <row r="66" s="2" customFormat="1" ht="21" customHeight="1" x14ac:dyDescent="0.3"/>
    <row r="67" s="2" customFormat="1" ht="21" customHeight="1" x14ac:dyDescent="0.3"/>
    <row r="68" s="2" customFormat="1" ht="21" customHeight="1" x14ac:dyDescent="0.3"/>
    <row r="69" s="2" customFormat="1" ht="21" customHeight="1" x14ac:dyDescent="0.3"/>
    <row r="70" s="2" customFormat="1" ht="21" customHeight="1" x14ac:dyDescent="0.3"/>
    <row r="71" s="2" customFormat="1" ht="21" customHeight="1" x14ac:dyDescent="0.3"/>
    <row r="72" s="2" customFormat="1" ht="21" customHeight="1" x14ac:dyDescent="0.3"/>
    <row r="73" s="2" customFormat="1" ht="21" customHeight="1" x14ac:dyDescent="0.3"/>
    <row r="74" s="2" customFormat="1" ht="21" customHeight="1" x14ac:dyDescent="0.3"/>
    <row r="75" s="2" customFormat="1" ht="21" customHeight="1" x14ac:dyDescent="0.3"/>
    <row r="76" s="2" customFormat="1" ht="21" customHeight="1" x14ac:dyDescent="0.3"/>
    <row r="77" s="2" customFormat="1" ht="21" customHeight="1" x14ac:dyDescent="0.3"/>
    <row r="78" s="2" customFormat="1" ht="21" customHeight="1" x14ac:dyDescent="0.3"/>
    <row r="79" s="2" customFormat="1" ht="21" customHeight="1" x14ac:dyDescent="0.3"/>
    <row r="80" s="2" customFormat="1" ht="21" customHeight="1" x14ac:dyDescent="0.3"/>
    <row r="81" s="2" customFormat="1" ht="21" customHeight="1" x14ac:dyDescent="0.3"/>
    <row r="82" s="2" customFormat="1" ht="21" customHeight="1" x14ac:dyDescent="0.3"/>
    <row r="83" s="2" customFormat="1" ht="21" customHeight="1" x14ac:dyDescent="0.3"/>
    <row r="84" s="2" customFormat="1" ht="21" customHeight="1" x14ac:dyDescent="0.3"/>
    <row r="85" s="2" customFormat="1" ht="21" customHeight="1" x14ac:dyDescent="0.3"/>
    <row r="86" s="2" customFormat="1" ht="21" customHeight="1" x14ac:dyDescent="0.3"/>
    <row r="87" s="2" customFormat="1" ht="21" customHeight="1" x14ac:dyDescent="0.3"/>
    <row r="88" s="2" customFormat="1" ht="21" customHeight="1" x14ac:dyDescent="0.3"/>
    <row r="89" s="2" customFormat="1" ht="21" customHeight="1" x14ac:dyDescent="0.3"/>
    <row r="90" s="2" customFormat="1" ht="21" customHeight="1" x14ac:dyDescent="0.3"/>
    <row r="91" s="2" customFormat="1" ht="21" customHeight="1" x14ac:dyDescent="0.3"/>
    <row r="92" s="2" customFormat="1" ht="21" customHeight="1" x14ac:dyDescent="0.3"/>
    <row r="93" s="2" customFormat="1" ht="21" customHeight="1" x14ac:dyDescent="0.3"/>
    <row r="94" s="2" customFormat="1" ht="21" customHeight="1" x14ac:dyDescent="0.3"/>
    <row r="95" s="2" customFormat="1" ht="21" customHeight="1" x14ac:dyDescent="0.3"/>
    <row r="96" s="2" customFormat="1" ht="21" customHeight="1" x14ac:dyDescent="0.3"/>
    <row r="97" s="2" customFormat="1" ht="21" customHeight="1" x14ac:dyDescent="0.3"/>
    <row r="98" s="2" customFormat="1" ht="21" customHeight="1" x14ac:dyDescent="0.3"/>
    <row r="99" s="2" customFormat="1" ht="21" customHeight="1" x14ac:dyDescent="0.3"/>
    <row r="100" s="2" customFormat="1" ht="21" customHeight="1" x14ac:dyDescent="0.3"/>
    <row r="101" s="2" customFormat="1" ht="21" customHeight="1" x14ac:dyDescent="0.3"/>
    <row r="102" s="2" customFormat="1" ht="21" customHeight="1" x14ac:dyDescent="0.3"/>
    <row r="103" s="2" customFormat="1" ht="21" customHeight="1" x14ac:dyDescent="0.3"/>
    <row r="104" s="2" customFormat="1" ht="21" customHeight="1" x14ac:dyDescent="0.3"/>
    <row r="105" s="2" customFormat="1" ht="21" customHeight="1" x14ac:dyDescent="0.3"/>
    <row r="106" s="2" customFormat="1" ht="21" customHeight="1" x14ac:dyDescent="0.3"/>
    <row r="107" s="2" customFormat="1" ht="21" customHeight="1" x14ac:dyDescent="0.3"/>
    <row r="108" s="2" customFormat="1" ht="21" customHeight="1" x14ac:dyDescent="0.3"/>
    <row r="109" s="2" customFormat="1" ht="21" customHeight="1" x14ac:dyDescent="0.3"/>
    <row r="110" s="2" customFormat="1" ht="21" customHeight="1" x14ac:dyDescent="0.3"/>
    <row r="111" s="2" customFormat="1" ht="21" customHeight="1" x14ac:dyDescent="0.3"/>
    <row r="112" s="2" customFormat="1" ht="21" customHeight="1" x14ac:dyDescent="0.3"/>
    <row r="113" s="2" customFormat="1" ht="21" customHeight="1" x14ac:dyDescent="0.3"/>
    <row r="114" s="2" customFormat="1" ht="21" customHeight="1" x14ac:dyDescent="0.3"/>
    <row r="115" s="2" customFormat="1" ht="21" customHeight="1" x14ac:dyDescent="0.3"/>
    <row r="116" s="2" customFormat="1" ht="21" customHeight="1" x14ac:dyDescent="0.3"/>
    <row r="117" s="2" customFormat="1" ht="21" customHeight="1" x14ac:dyDescent="0.3"/>
    <row r="118" s="2" customFormat="1" ht="21" customHeight="1" x14ac:dyDescent="0.3"/>
    <row r="119" s="2" customFormat="1" ht="21" customHeight="1" x14ac:dyDescent="0.3"/>
    <row r="120" s="2" customFormat="1" ht="21" customHeight="1" x14ac:dyDescent="0.3"/>
    <row r="121" s="2" customFormat="1" ht="21" customHeight="1" x14ac:dyDescent="0.3"/>
    <row r="122" s="2" customFormat="1" ht="21" customHeight="1" x14ac:dyDescent="0.3"/>
    <row r="123" s="2" customFormat="1" ht="21" customHeight="1" x14ac:dyDescent="0.3"/>
    <row r="124" s="2" customFormat="1" ht="21" customHeight="1" x14ac:dyDescent="0.3"/>
    <row r="125" s="2" customFormat="1" ht="21" customHeight="1" x14ac:dyDescent="0.3"/>
    <row r="126" s="2" customFormat="1" ht="21" customHeight="1" x14ac:dyDescent="0.3"/>
    <row r="127" s="2" customFormat="1" ht="21" customHeight="1" x14ac:dyDescent="0.3"/>
    <row r="128" s="2" customFormat="1" ht="21" customHeight="1" x14ac:dyDescent="0.3"/>
    <row r="129" s="2" customFormat="1" ht="21" customHeight="1" x14ac:dyDescent="0.3"/>
    <row r="130" s="2" customFormat="1" ht="21" customHeight="1" x14ac:dyDescent="0.3"/>
    <row r="131" s="2" customFormat="1" ht="21" customHeight="1" x14ac:dyDescent="0.3"/>
    <row r="132" s="2" customFormat="1" ht="21" customHeight="1" x14ac:dyDescent="0.3"/>
    <row r="133" s="2" customFormat="1" ht="21" customHeight="1" x14ac:dyDescent="0.3"/>
    <row r="134" s="2" customFormat="1" ht="21" customHeight="1" x14ac:dyDescent="0.3"/>
    <row r="135" s="2" customFormat="1" ht="21" customHeight="1" x14ac:dyDescent="0.3"/>
    <row r="136" s="2" customFormat="1" ht="21" customHeight="1" x14ac:dyDescent="0.3"/>
    <row r="137" s="2" customFormat="1" ht="21" customHeight="1" x14ac:dyDescent="0.3"/>
    <row r="138" s="2" customFormat="1" ht="21" customHeight="1" x14ac:dyDescent="0.3"/>
    <row r="139" s="2" customFormat="1" ht="21" customHeight="1" x14ac:dyDescent="0.3"/>
    <row r="140" s="2" customFormat="1" ht="21" customHeight="1" x14ac:dyDescent="0.3"/>
    <row r="141" s="2" customFormat="1" ht="21" customHeight="1" x14ac:dyDescent="0.3"/>
    <row r="142" s="2" customFormat="1" ht="21" customHeight="1" x14ac:dyDescent="0.3"/>
    <row r="143" s="2" customFormat="1" ht="21" customHeight="1" x14ac:dyDescent="0.3"/>
    <row r="144" s="2" customFormat="1" ht="21" customHeight="1" x14ac:dyDescent="0.3"/>
    <row r="145" s="2" customFormat="1" ht="21" customHeight="1" x14ac:dyDescent="0.3"/>
    <row r="146" s="2" customFormat="1" ht="21" customHeight="1" x14ac:dyDescent="0.3"/>
    <row r="147" s="2" customFormat="1" ht="21" customHeight="1" x14ac:dyDescent="0.3"/>
    <row r="148" s="2" customFormat="1" ht="21" customHeight="1" x14ac:dyDescent="0.3"/>
    <row r="149" s="2" customFormat="1" ht="21" customHeight="1" x14ac:dyDescent="0.3"/>
    <row r="150" s="2" customFormat="1" ht="21" customHeight="1" x14ac:dyDescent="0.3"/>
    <row r="151" s="2" customFormat="1" ht="21" customHeight="1" x14ac:dyDescent="0.3"/>
    <row r="152" s="2" customFormat="1" ht="21" customHeight="1" x14ac:dyDescent="0.3"/>
    <row r="153" s="2" customFormat="1" ht="21" customHeight="1" x14ac:dyDescent="0.3"/>
    <row r="154" s="2" customFormat="1" ht="21" customHeight="1" x14ac:dyDescent="0.3"/>
    <row r="155" s="2" customFormat="1" ht="21" customHeight="1" x14ac:dyDescent="0.3"/>
    <row r="156" s="2" customFormat="1" ht="21" customHeight="1" x14ac:dyDescent="0.3"/>
    <row r="157" s="2" customFormat="1" ht="21" customHeight="1" x14ac:dyDescent="0.3"/>
    <row r="158" s="2" customFormat="1" ht="21" customHeight="1" x14ac:dyDescent="0.3"/>
    <row r="159" s="2" customFormat="1" ht="21" customHeight="1" x14ac:dyDescent="0.3"/>
    <row r="160" s="2" customFormat="1" ht="21" customHeight="1" x14ac:dyDescent="0.3"/>
    <row r="161" s="2" customFormat="1" ht="21" customHeight="1" x14ac:dyDescent="0.3"/>
    <row r="162" s="2" customFormat="1" ht="21" customHeight="1" x14ac:dyDescent="0.3"/>
    <row r="163" s="2" customFormat="1" ht="21" customHeight="1" x14ac:dyDescent="0.3"/>
    <row r="164" s="2" customFormat="1" ht="21" customHeight="1" x14ac:dyDescent="0.3"/>
    <row r="165" s="2" customFormat="1" ht="21" customHeight="1" x14ac:dyDescent="0.3"/>
    <row r="166" s="2" customFormat="1" ht="21" customHeight="1" x14ac:dyDescent="0.3"/>
    <row r="167" s="2" customFormat="1" ht="21" customHeight="1" x14ac:dyDescent="0.3"/>
    <row r="168" s="2" customFormat="1" ht="21" customHeight="1" x14ac:dyDescent="0.3"/>
    <row r="169" s="2" customFormat="1" ht="21" customHeight="1" x14ac:dyDescent="0.3"/>
    <row r="170" s="2" customFormat="1" ht="21" customHeight="1" x14ac:dyDescent="0.3"/>
    <row r="171" s="2" customFormat="1" ht="21" customHeight="1" x14ac:dyDescent="0.3"/>
    <row r="172" s="2" customFormat="1" ht="21" customHeight="1" x14ac:dyDescent="0.3"/>
    <row r="173" s="2" customFormat="1" ht="21" customHeight="1" x14ac:dyDescent="0.3"/>
    <row r="174" s="2" customFormat="1" ht="21" customHeight="1" x14ac:dyDescent="0.3"/>
    <row r="175" s="2" customFormat="1" ht="21" customHeight="1" x14ac:dyDescent="0.3"/>
    <row r="176" s="2" customFormat="1" ht="21" customHeight="1" x14ac:dyDescent="0.3"/>
    <row r="177" s="2" customFormat="1" ht="21" customHeight="1" x14ac:dyDescent="0.3"/>
    <row r="178" s="2" customFormat="1" ht="21" customHeight="1" x14ac:dyDescent="0.3"/>
    <row r="179" s="2" customFormat="1" ht="21" customHeight="1" x14ac:dyDescent="0.3"/>
    <row r="180" s="2" customFormat="1" ht="21" customHeight="1" x14ac:dyDescent="0.3"/>
    <row r="181" s="2" customFormat="1" ht="21" customHeight="1" x14ac:dyDescent="0.3"/>
    <row r="182" s="2" customFormat="1" ht="21" customHeight="1" x14ac:dyDescent="0.3"/>
    <row r="183" s="2" customFormat="1" ht="21" customHeight="1" x14ac:dyDescent="0.3"/>
    <row r="184" s="2" customFormat="1" ht="21" customHeight="1" x14ac:dyDescent="0.3"/>
    <row r="185" s="2" customFormat="1" ht="21" customHeight="1" x14ac:dyDescent="0.3"/>
    <row r="186" s="2" customFormat="1" ht="21" customHeight="1" x14ac:dyDescent="0.3"/>
    <row r="187" s="2" customFormat="1" ht="21" customHeight="1" x14ac:dyDescent="0.3"/>
    <row r="188" s="2" customFormat="1" ht="21" customHeight="1" x14ac:dyDescent="0.3"/>
    <row r="189" s="2" customFormat="1" ht="21" customHeight="1" x14ac:dyDescent="0.3"/>
    <row r="190" s="2" customFormat="1" ht="21" customHeight="1" x14ac:dyDescent="0.3"/>
    <row r="191" s="2" customFormat="1" ht="21" customHeight="1" x14ac:dyDescent="0.3"/>
    <row r="192" s="2" customFormat="1" ht="21" customHeight="1" x14ac:dyDescent="0.3"/>
    <row r="193" s="2" customFormat="1" ht="21" customHeight="1" x14ac:dyDescent="0.3"/>
    <row r="194" s="2" customFormat="1" ht="21" customHeight="1" x14ac:dyDescent="0.3"/>
    <row r="195" s="2" customFormat="1" ht="21" customHeight="1" x14ac:dyDescent="0.3"/>
    <row r="196" s="2" customFormat="1" ht="21" customHeight="1" x14ac:dyDescent="0.3"/>
    <row r="197" s="2" customFormat="1" ht="21" customHeight="1" x14ac:dyDescent="0.3"/>
    <row r="198" s="2" customFormat="1" ht="21" customHeight="1" x14ac:dyDescent="0.3"/>
    <row r="199" s="2" customFormat="1" ht="21" customHeight="1" x14ac:dyDescent="0.3"/>
    <row r="200" s="2" customFormat="1" ht="21" customHeight="1" x14ac:dyDescent="0.3"/>
    <row r="201" s="2" customFormat="1" ht="21" customHeight="1" x14ac:dyDescent="0.3"/>
    <row r="202" s="2" customFormat="1" ht="21" customHeight="1" x14ac:dyDescent="0.3"/>
    <row r="203" s="2" customFormat="1" ht="21" customHeight="1" x14ac:dyDescent="0.3"/>
    <row r="204" s="2" customFormat="1" ht="21" customHeight="1" x14ac:dyDescent="0.3"/>
    <row r="205" s="2" customFormat="1" ht="21" customHeight="1" x14ac:dyDescent="0.3"/>
    <row r="206" s="2" customFormat="1" ht="21" customHeight="1" x14ac:dyDescent="0.3"/>
    <row r="207" s="2" customFormat="1" ht="21" customHeight="1" x14ac:dyDescent="0.3"/>
    <row r="208" s="2" customFormat="1" ht="21" customHeight="1" x14ac:dyDescent="0.3"/>
    <row r="209" s="2" customFormat="1" ht="21" customHeight="1" x14ac:dyDescent="0.3"/>
    <row r="210" s="2" customFormat="1" ht="21" customHeight="1" x14ac:dyDescent="0.3"/>
    <row r="211" s="2" customFormat="1" ht="21" customHeight="1" x14ac:dyDescent="0.3"/>
    <row r="212" s="2" customFormat="1" ht="21" customHeight="1" x14ac:dyDescent="0.3"/>
    <row r="213" s="2" customFormat="1" ht="21" customHeight="1" x14ac:dyDescent="0.3"/>
    <row r="214" s="2" customFormat="1" ht="21" customHeight="1" x14ac:dyDescent="0.3"/>
    <row r="215" s="2" customFormat="1" ht="21" customHeight="1" x14ac:dyDescent="0.3"/>
    <row r="216" s="2" customFormat="1" ht="21" customHeight="1" x14ac:dyDescent="0.3"/>
    <row r="217" s="2" customFormat="1" ht="21" customHeight="1" x14ac:dyDescent="0.3"/>
    <row r="218" s="2" customFormat="1" ht="21" customHeight="1" x14ac:dyDescent="0.3"/>
    <row r="219" s="2" customFormat="1" ht="21" customHeight="1" x14ac:dyDescent="0.3"/>
    <row r="220" s="2" customFormat="1" ht="21" customHeight="1" x14ac:dyDescent="0.3"/>
    <row r="221" s="2" customFormat="1" ht="21" customHeight="1" x14ac:dyDescent="0.3"/>
    <row r="222" s="2" customFormat="1" ht="21" customHeight="1" x14ac:dyDescent="0.3"/>
    <row r="223" s="2" customFormat="1" ht="21" customHeight="1" x14ac:dyDescent="0.3"/>
    <row r="224" s="2" customFormat="1" ht="21" customHeight="1" x14ac:dyDescent="0.3"/>
    <row r="225" spans="1:5" s="2" customFormat="1" ht="21" customHeight="1" x14ac:dyDescent="0.3"/>
    <row r="226" spans="1:5" s="2" customFormat="1" ht="21" customHeight="1" x14ac:dyDescent="0.3"/>
    <row r="227" spans="1:5" s="2" customFormat="1" ht="21" customHeight="1" x14ac:dyDescent="0.3"/>
    <row r="228" spans="1:5" s="2" customFormat="1" ht="21" customHeight="1" x14ac:dyDescent="0.3"/>
    <row r="229" spans="1:5" s="2" customFormat="1" ht="21" customHeight="1" x14ac:dyDescent="0.3"/>
    <row r="230" spans="1:5" s="2" customFormat="1" ht="21" customHeight="1" x14ac:dyDescent="0.3"/>
    <row r="231" spans="1:5" s="2" customFormat="1" ht="21" customHeight="1" x14ac:dyDescent="0.3"/>
    <row r="232" spans="1:5" s="2" customFormat="1" ht="21" customHeight="1" x14ac:dyDescent="0.3"/>
    <row r="233" spans="1:5" s="2" customFormat="1" ht="21" customHeight="1" x14ac:dyDescent="0.3">
      <c r="A233"/>
      <c r="B233" s="1"/>
      <c r="C233" s="1"/>
      <c r="D233"/>
      <c r="E233" s="1"/>
    </row>
  </sheetData>
  <sheetProtection algorithmName="SHA-512" hashValue="MCtdFDvfFryBq3Zqj3RqEqktknyGb+eDu+gEY7/C8pKMof08exkXCDrwkFW3Z5CHb/rayEvFutuJ2r9zjHKarg==" saltValue="XKM8FgBzQI0uvtmsO4rwPQ==" spinCount="100000" sheet="1" objects="1" scenarios="1"/>
  <dataValidations xWindow="575" yWindow="404" count="55">
    <dataValidation allowBlank="1" showInputMessage="1" showErrorMessage="1" promptTitle="Date Signed" prompt="Cell heading." sqref="A15" xr:uid="{9106DCA5-EB55-444B-94EF-9CB12C65F9BD}"/>
    <dataValidation allowBlank="1" showInputMessage="1" showErrorMessage="1" prompt="Go to next row, Column A for Bill to information." sqref="F15" xr:uid="{308DAE12-AD9E-4065-8E6B-0262FD925FE7}"/>
    <dataValidation allowBlank="1" showInputMessage="1" showErrorMessage="1" promptTitle="Remit to Name" prompt="Type the name of the local health jurisdiction as it should appear on the payment warrant." sqref="D17" xr:uid="{E6539530-96EA-48A6-8D10-A229DD37C358}"/>
    <dataValidation allowBlank="1" showInputMessage="1" showErrorMessage="1" promptTitle="Remit to Address" prompt="Type the local health jurisdiction address where the payment warrant should be mailed to." sqref="D18" xr:uid="{FBD65B09-3F36-42E1-BC8D-1C7F98B4A293}"/>
    <dataValidation allowBlank="1" showInputMessage="1" showErrorMessage="1" promptTitle="Remit to Address (continued)" prompt="Type the City, State and ZIP code that the payment warrant should be mailed to." sqref="D19" xr:uid="{3E9A3503-97DE-495D-A87A-5A1E9D29E28A}"/>
    <dataValidation allowBlank="1" showInputMessage="1" showErrorMessage="1" promptTitle="Remit to Attention" prompt="If there is a specific Department or person that the payment warrant should be mailed to, type &quot;Attention:  Name&quot;." sqref="D20" xr:uid="{A3D19660-0C8F-4398-A28B-7CD00DA143C2}"/>
    <dataValidation allowBlank="1" showInputMessage="1" showErrorMessage="1" promptTitle="Remit to Information" prompt="Go to next row, Column D to enter remit to information." sqref="D16" xr:uid="{4A6AEC6E-8BCF-43F4-82DF-C6A56E7DC6F4}"/>
    <dataValidation allowBlank="1" showInputMessage="1" showErrorMessage="1" promptTitle="Authorized Signature" prompt="Cell heading. " sqref="A14" xr:uid="{E879B453-03A7-40E9-B74A-2A89EF2FBF0D}"/>
    <dataValidation allowBlank="1" showInputMessage="1" showErrorMessage="1" prompt="Go to next row, Column C to type or print the authorized signer's title. " sqref="F12" xr:uid="{D280AFF1-53FD-462F-AA83-D47BF8DE762A}"/>
    <dataValidation allowBlank="1" showInputMessage="1" showErrorMessage="1" prompt="Go to next row, Column C to print or write in the date of the authorized signer's signature. " sqref="F14" xr:uid="{F41ADC59-FCD8-4CC8-99A5-C557043D8953}"/>
    <dataValidation allowBlank="1" showInputMessage="1" showErrorMessage="1" prompt="Go to next row, Column C to insert the authorized signer's electronic signature or sign in blue ink once printed. " sqref="F13" xr:uid="{B434D226-D0FE-4940-A1F7-A12FDD4D6C54}"/>
    <dataValidation allowBlank="1" showInputMessage="1" showErrorMessage="1" promptTitle="Authorized Signer's Name" prompt="Cell heading." sqref="A12" xr:uid="{861967C7-C8B3-4AEC-AC78-F186F867A258}"/>
    <dataValidation allowBlank="1" showInputMessage="1" showErrorMessage="1" prompt="Go to the next row, Column D to type the name of a person or department that the warrant should be sent to the attention of." sqref="F19" xr:uid="{F4196799-A48B-4A5A-A8B4-496650D12AF3}"/>
    <dataValidation allowBlank="1" showInputMessage="1" showErrorMessage="1" promptTitle="Bill to information" prompt="Go to next row, Column D to enter remit to information." sqref="A16" xr:uid="{F1D9D935-E0BC-4A5B-98FE-C4A11C2E601D}"/>
    <dataValidation allowBlank="1" showInputMessage="1" showErrorMessage="1" promptTitle="Certification" prompt="Cell Heading" sqref="A9" xr:uid="{F804E40F-0167-4F47-AFF0-8A8DBA1B5386}"/>
    <dataValidation allowBlank="1" showInputMessage="1" showErrorMessage="1" promptTitle="Authorized Signer's Title" prompt="Cell heading. " sqref="A13" xr:uid="{E28DFCA6-3E14-4F72-8B48-3A1215DE1B8F}"/>
    <dataValidation allowBlank="1" showInputMessage="1" showErrorMessage="1" prompt="Blank cell. " sqref="D12:E12 D15 B14 B12" xr:uid="{A35B410D-7F81-4CE0-AD9C-02A7CBC26BE1}"/>
    <dataValidation allowBlank="1" showInputMessage="1" showErrorMessage="1" prompt="Go to the next row, Column D to enter remit to information." sqref="F16" xr:uid="{56A03AEF-4E8E-4626-B859-3B1BAA791B4C}"/>
    <dataValidation allowBlank="1" showInputMessage="1" showErrorMessage="1" prompt="Go to the next row, Column D to type the address that the warrant should be sent to." sqref="F17" xr:uid="{67A64746-CF89-47AF-AA01-A27A118FF2F9}"/>
    <dataValidation allowBlank="1" showInputMessage="1" showErrorMessage="1" prompt="Go to the next row, Column D to type the local health jurisdiction City, State and ZIP code that the warrant should be sent to." sqref="F18" xr:uid="{550F357E-E51B-4BB4-94CC-E2CE4AE77794}"/>
    <dataValidation allowBlank="1" showInputMessage="1" showErrorMessage="1" prompt="Go to next row for Invoice table. " sqref="A3" xr:uid="{C43F2DC2-F67E-4D72-86D6-2EA54E72DE30}"/>
    <dataValidation allowBlank="1" showInputMessage="1" showErrorMessage="1" prompt="Invoice instructions start on next row." sqref="F2" xr:uid="{DEEA8C43-2B11-40E2-873A-C6D8258A1E75}"/>
    <dataValidation allowBlank="1" showInputMessage="1" showErrorMessage="1" prompt="Invoice number will calculate after you select the Billing Period and type the Award Number." sqref="B2" xr:uid="{7CADF706-2002-4DA3-941F-E8F5AE9B60CD}"/>
    <dataValidation allowBlank="1" showInputMessage="1" showErrorMessage="1" prompt="Type Invoice Number in next column. Go to next row for Invoice instructions." sqref="A2" xr:uid="{F55EA484-FDA2-492D-8FC4-B9336915460F}"/>
    <dataValidation allowBlank="1" showInputMessage="1" showErrorMessage="1" promptTitle="Authorized Signer's Name" prompt="Type or print the authorized signer's name." sqref="C12" xr:uid="{3468094E-C05B-4496-95F0-B8B941F5CA38}"/>
    <dataValidation allowBlank="1" showInputMessage="1" showErrorMessage="1" promptTitle="Authorized Signatory" prompt="Heading cell.  No data entry." sqref="A14" xr:uid="{D1F3C2D8-1114-4DEE-8CAB-465DEE58CD10}"/>
    <dataValidation allowBlank="1" showInputMessage="1" showErrorMessage="1" promptTitle="Authorized Signer's Title" prompt="Type or print the authorized signer's title." sqref="C13" xr:uid="{0C8130C4-2B51-4A8D-8283-52DE735D813B}"/>
    <dataValidation allowBlank="1" showInputMessage="1" showErrorMessage="1" promptTitle="Authorized Signature" prompt="Insert the authorized signer's electronic signature or sign in blue ink once printed." sqref="C14" xr:uid="{F365B69D-0255-4D4F-9472-CF5DB38F79FD}"/>
    <dataValidation allowBlank="1" showInputMessage="1" showErrorMessage="1" prompt="Blank cell." sqref="B3:C3 D13:E14 B17:B19 E15 B1:E1 E17:E20 B21" xr:uid="{EA74518B-DD1D-452F-9E82-121494663B29}"/>
    <dataValidation allowBlank="1" showErrorMessage="1" sqref="C17:C21 D21:E21 B16:C16 E16 B15 B13 F20 A17:A21 B20" xr:uid="{143D00CD-D3C8-4713-8381-2AAE19F0A8C5}"/>
    <dataValidation allowBlank="1" showInputMessage="1" showErrorMessage="1" promptTitle="Date" prompt="Type or write in date of signature." sqref="C15" xr:uid="{52FE9D94-B8EF-4749-A60B-D75E5610A4BC}"/>
    <dataValidation allowBlank="1" showInputMessage="1" showErrorMessage="1" promptTitle="Amount Due" prompt="Calculation cell. No data entry. End of row. Table starts on next row." sqref="F4" xr:uid="{219E74D3-ACD5-44B8-A8F5-ED69D5226845}"/>
    <dataValidation allowBlank="1" showInputMessage="1" showErrorMessage="1" promptTitle="Year-to-Date" prompt="Column heading. No data entry." sqref="E5" xr:uid="{C058D955-2563-478D-8FFB-B2FD1B5D521A}"/>
    <dataValidation allowBlank="1" showInputMessage="1" showErrorMessage="1" promptTitle="Civil Detention to Date" prompt="Type the total Civil Detention amount previously invoiced." sqref="C7" xr:uid="{66ECD212-B252-4CC0-BFCA-A76B6B2A543E}"/>
    <dataValidation allowBlank="1" showInputMessage="1" showErrorMessage="1" promptTitle="Civil Detention Total" prompt="Calculation cell.  No data entry." sqref="E7" xr:uid="{0256F7DB-A3A2-482F-ACE6-DDF0F12C5783}"/>
    <dataValidation allowBlank="1" showInputMessage="1" showErrorMessage="1" promptTitle="Total Budgeted Amount " prompt="Type the Food Shelter Incentives and Enablers Allotment budgeted amount." sqref="B8" xr:uid="{9B3AE41C-32A5-42CA-91A1-BD5D10B213BD}"/>
    <dataValidation allowBlank="1" showInputMessage="1" showErrorMessage="1" promptTitle="Total Prior Invoiced" prompt="Calculation Cell. No data entry." sqref="C8" xr:uid="{55018D08-94F7-4518-AA28-971C9E0A5B78}"/>
    <dataValidation allowBlank="1" showInputMessage="1" showErrorMessage="1" promptTitle="Total Current Quarter" prompt="Calculation Cell.  No data entry." sqref="D8" xr:uid="{E68AB478-0049-41A7-A974-85E6FCB21DB6}"/>
    <dataValidation allowBlank="1" showInputMessage="1" showErrorMessage="1" promptTitle="Total Year to Date" prompt="Calculation cell.  No data entry." sqref="E8" xr:uid="{3E71632C-BAED-42A1-92E6-4BDDF7455E21}"/>
    <dataValidation allowBlank="1" showInputMessage="1" showErrorMessage="1" promptTitle="Total Balance Remaining" prompt="Calculation cell.  No data entry." sqref="F8" xr:uid="{7F90DCC5-D331-49DE-B194-7472002A5ADD}"/>
    <dataValidation allowBlank="1" showInputMessage="1" showErrorMessage="1" prompt="Invoice data entry starts on next row." sqref="F3" xr:uid="{D4BF1F39-B1EE-4534-9556-AF25554A9A07}"/>
    <dataValidation allowBlank="1" showInputMessage="1" showErrorMessage="1" promptTitle="Certification Statement" prompt="This reimbursement (invoice) request is certified to be correct and is supported by accounting information and documentation held available for the State Tuberculosis Control Branch's review." sqref="A10:F11" xr:uid="{1842BDF6-7DBA-4736-B81F-C9A2FAF7E53B}"/>
    <dataValidation allowBlank="1" showInputMessage="1" showErrorMessage="1" promptTitle="Balance Remaining" prompt="Column heading. No data entry." sqref="F5" xr:uid="{06FFD51A-954D-402E-8BA1-5D45118CB932}"/>
    <dataValidation allowBlank="1" showInputMessage="1" showErrorMessage="1" promptTitle="Current Quarter" prompt="Column heading. No data entry." sqref="D5" xr:uid="{EABC3A0C-9EBB-4891-AFE6-7C2EA3C2685F}"/>
    <dataValidation allowBlank="1" showInputMessage="1" showErrorMessage="1" promptTitle="Prior Invoiced" prompt="Column heading. No data entry." sqref="C5" xr:uid="{B8C770E6-5D44-4884-B699-400D54548A09}"/>
    <dataValidation allowBlank="1" showInputMessage="1" showErrorMessage="1" promptTitle="Amount Due" prompt="Cell heading. No data entry." sqref="E4" xr:uid="{F2EB2D49-B3B3-469A-BC08-800977122D3F}"/>
    <dataValidation allowBlank="1" showInputMessage="1" showErrorMessage="1" promptTitle="Civil Detention" prompt="Row heading. No data entry." sqref="A7" xr:uid="{24AB3023-D253-42F0-A363-4FCBB81FFFF2}"/>
    <dataValidation allowBlank="1" showInputMessage="1" showErrorMessage="1" promptTitle="Budgeted Amount" prompt="Column heading. No data entry." sqref="B5" xr:uid="{D4A63222-B662-43D8-858A-1456AA56ACC7}"/>
    <dataValidation allowBlank="1" showInputMessage="1" showErrorMessage="1" promptTitle="Category" prompt="Column heading.  No data entry." sqref="A5" xr:uid="{C6521BE5-4E9A-433A-8B1A-C9E3A4F1C34E}"/>
    <dataValidation allowBlank="1" showInputMessage="1" showErrorMessage="1" promptTitle="Award Number" prompt="Type the Award number in this cell. An example would be 2270FSIE00." sqref="D4" xr:uid="{7516F848-F402-413C-9F86-DE00BA8D9C09}"/>
    <dataValidation allowBlank="1" showInputMessage="1" showErrorMessage="1" promptTitle="Award Number" prompt="Cell heading. No data entry." sqref="C4" xr:uid="{C9D9C505-D7F9-431A-AF69-16F331B530E1}"/>
    <dataValidation allowBlank="1" showInputMessage="1" showErrorMessage="1" promptTitle="Billing Period" prompt="Cell heading. No data entry." sqref="A4" xr:uid="{45EDB2DC-DFC9-4E61-AF84-A0C311F517F1}"/>
    <dataValidation allowBlank="1" showInputMessage="1" showErrorMessage="1" promptTitle="Civil Detention Current" prompt="No data entry. Please complete the table on the Civi Detention Invoice Detail tab for expenses in this quarter. The total amount will calculate in this cell." sqref="D7" xr:uid="{AB37A088-5BA1-4082-A299-80B5895CF907}"/>
    <dataValidation allowBlank="1" showInputMessage="1" showErrorMessage="1" prompt="Blank cell. End of row." sqref="F1" xr:uid="{3E57E294-CEF1-47C0-BBF4-1964B5245E4F}"/>
    <dataValidation allowBlank="1" showInputMessage="1" showErrorMessage="1" promptTitle="FSIE Allotment Invoice Summary" prompt="Cell heading." sqref="A1" xr:uid="{E1A9E7FD-6CA7-4553-9C03-611226786EEE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75" yWindow="404" count="1">
        <x14:dataValidation type="list" allowBlank="1" showInputMessage="1" showErrorMessage="1" promptTitle="Billing Period" prompt="Select the billing period from the drop down list." xr:uid="{1B54A93D-618F-4FC3-83A5-9EF5A5DA0CAF}">
          <x14:formula1>
            <xm:f>List!$A$2:$A$5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FB02-A567-4796-868C-DC3AB667A15D}">
  <sheetPr>
    <pageSetUpPr fitToPage="1"/>
  </sheetPr>
  <dimension ref="A1:U324"/>
  <sheetViews>
    <sheetView showGridLines="0" zoomScale="50" zoomScaleNormal="50" workbookViewId="0">
      <selection activeCell="A4" sqref="A4"/>
    </sheetView>
  </sheetViews>
  <sheetFormatPr defaultRowHeight="21" customHeight="1" x14ac:dyDescent="0.3"/>
  <cols>
    <col min="1" max="1" width="92.69921875" style="6" customWidth="1"/>
    <col min="2" max="2" width="30.796875" customWidth="1"/>
    <col min="3" max="3" width="31" style="1" customWidth="1"/>
    <col min="4" max="4" width="30.796875" style="1" customWidth="1"/>
    <col min="5" max="5" width="16.69921875" customWidth="1"/>
    <col min="6" max="6" width="16.5" customWidth="1"/>
    <col min="7" max="7" width="21.5" style="1" customWidth="1"/>
    <col min="8" max="8" width="26.19921875" customWidth="1"/>
    <col min="9" max="9" width="13.796875" style="7" bestFit="1" customWidth="1"/>
    <col min="10" max="21" width="9.296875" style="2"/>
  </cols>
  <sheetData>
    <row r="1" spans="1:9" ht="29.25" customHeight="1" x14ac:dyDescent="0.3">
      <c r="A1" s="64" t="s">
        <v>58</v>
      </c>
      <c r="B1" s="3"/>
      <c r="C1" s="3"/>
      <c r="D1" s="3"/>
      <c r="E1" s="3"/>
      <c r="F1" s="3"/>
      <c r="G1" s="3"/>
      <c r="H1" s="3"/>
    </row>
    <row r="2" spans="1:9" s="53" customFormat="1" ht="30" customHeight="1" thickBot="1" x14ac:dyDescent="0.45">
      <c r="A2" s="118" t="s">
        <v>47</v>
      </c>
      <c r="B2" s="51"/>
      <c r="C2" s="51"/>
      <c r="D2" s="51"/>
      <c r="E2" s="51"/>
      <c r="F2" s="51"/>
      <c r="G2" s="52"/>
    </row>
    <row r="3" spans="1:9" s="54" customFormat="1" ht="37.5" customHeight="1" thickBot="1" x14ac:dyDescent="0.35">
      <c r="A3" s="117" t="s">
        <v>48</v>
      </c>
      <c r="B3" s="117" t="s">
        <v>33</v>
      </c>
      <c r="C3" s="117" t="s">
        <v>34</v>
      </c>
      <c r="D3" s="117" t="s">
        <v>28</v>
      </c>
    </row>
    <row r="4" spans="1:9" s="57" customFormat="1" ht="30" customHeight="1" x14ac:dyDescent="0.3">
      <c r="A4" s="55"/>
      <c r="B4" s="59">
        <v>0</v>
      </c>
      <c r="C4" s="60">
        <v>0</v>
      </c>
      <c r="D4" s="56">
        <f t="shared" ref="D4:D11" si="0">SUM(B4*C4)</f>
        <v>0</v>
      </c>
    </row>
    <row r="5" spans="1:9" s="57" customFormat="1" ht="30" customHeight="1" x14ac:dyDescent="0.3">
      <c r="A5" s="58"/>
      <c r="B5" s="59">
        <v>0</v>
      </c>
      <c r="C5" s="60">
        <v>0</v>
      </c>
      <c r="D5" s="56">
        <f t="shared" si="0"/>
        <v>0</v>
      </c>
      <c r="G5" s="59">
        <v>0</v>
      </c>
    </row>
    <row r="6" spans="1:9" s="57" customFormat="1" ht="30" customHeight="1" x14ac:dyDescent="0.3">
      <c r="A6" s="58"/>
      <c r="B6" s="59">
        <v>0</v>
      </c>
      <c r="C6" s="60">
        <v>0</v>
      </c>
      <c r="D6" s="56">
        <f t="shared" si="0"/>
        <v>0</v>
      </c>
    </row>
    <row r="7" spans="1:9" s="57" customFormat="1" ht="30" customHeight="1" x14ac:dyDescent="0.3">
      <c r="A7" s="58"/>
      <c r="B7" s="59">
        <v>0</v>
      </c>
      <c r="C7" s="60">
        <v>0</v>
      </c>
      <c r="D7" s="56">
        <f t="shared" si="0"/>
        <v>0</v>
      </c>
    </row>
    <row r="8" spans="1:9" s="57" customFormat="1" ht="30" customHeight="1" x14ac:dyDescent="0.3">
      <c r="A8" s="58"/>
      <c r="B8" s="59">
        <v>0</v>
      </c>
      <c r="C8" s="60">
        <v>0</v>
      </c>
      <c r="D8" s="56">
        <f t="shared" si="0"/>
        <v>0</v>
      </c>
    </row>
    <row r="9" spans="1:9" s="57" customFormat="1" ht="30" customHeight="1" x14ac:dyDescent="0.3">
      <c r="A9" s="58"/>
      <c r="B9" s="59">
        <v>0</v>
      </c>
      <c r="C9" s="60">
        <v>0</v>
      </c>
      <c r="D9" s="56">
        <f t="shared" si="0"/>
        <v>0</v>
      </c>
    </row>
    <row r="10" spans="1:9" s="57" customFormat="1" ht="30" customHeight="1" x14ac:dyDescent="0.3">
      <c r="A10" s="58"/>
      <c r="B10" s="59">
        <v>0</v>
      </c>
      <c r="C10" s="60">
        <v>0</v>
      </c>
      <c r="D10" s="56">
        <f t="shared" si="0"/>
        <v>0</v>
      </c>
    </row>
    <row r="11" spans="1:9" s="57" customFormat="1" ht="30" customHeight="1" x14ac:dyDescent="0.3">
      <c r="A11" s="58"/>
      <c r="B11" s="59">
        <v>0</v>
      </c>
      <c r="C11" s="60">
        <v>0</v>
      </c>
      <c r="D11" s="56">
        <f t="shared" si="0"/>
        <v>0</v>
      </c>
    </row>
    <row r="12" spans="1:9" s="53" customFormat="1" ht="31.5" customHeight="1" x14ac:dyDescent="0.3">
      <c r="A12" s="103" t="s">
        <v>46</v>
      </c>
      <c r="B12" s="61"/>
      <c r="C12" s="62"/>
      <c r="D12" s="63">
        <f>SUM(D4:D11)</f>
        <v>0</v>
      </c>
      <c r="G12" s="60">
        <v>0</v>
      </c>
    </row>
    <row r="13" spans="1:9" s="2" customFormat="1" ht="30" customHeight="1" x14ac:dyDescent="0.3">
      <c r="A13" s="5"/>
      <c r="B13" s="7"/>
      <c r="C13" s="7"/>
      <c r="D13" s="7"/>
      <c r="E13" s="7"/>
      <c r="F13" s="7"/>
      <c r="G13" s="7"/>
      <c r="I13" s="7"/>
    </row>
    <row r="14" spans="1:9" s="2" customFormat="1" ht="30" customHeight="1" x14ac:dyDescent="0.3">
      <c r="A14" s="5"/>
      <c r="I14" s="7"/>
    </row>
    <row r="15" spans="1:9" s="2" customFormat="1" ht="21" customHeight="1" x14ac:dyDescent="0.3">
      <c r="A15" s="5"/>
      <c r="I15" s="7"/>
    </row>
    <row r="16" spans="1:9" s="2" customFormat="1" ht="21" customHeight="1" x14ac:dyDescent="0.3">
      <c r="A16" s="5"/>
      <c r="I16" s="7"/>
    </row>
    <row r="17" spans="1:9" s="2" customFormat="1" ht="21" customHeight="1" x14ac:dyDescent="0.3">
      <c r="A17" s="5"/>
      <c r="I17" s="7"/>
    </row>
    <row r="18" spans="1:9" s="2" customFormat="1" ht="21" customHeight="1" x14ac:dyDescent="0.3">
      <c r="A18" s="5"/>
      <c r="I18" s="7"/>
    </row>
    <row r="19" spans="1:9" s="2" customFormat="1" ht="21" customHeight="1" x14ac:dyDescent="0.3">
      <c r="A19" s="5"/>
      <c r="I19" s="7"/>
    </row>
    <row r="20" spans="1:9" s="2" customFormat="1" ht="21" customHeight="1" x14ac:dyDescent="0.3">
      <c r="A20" s="5"/>
      <c r="I20" s="7"/>
    </row>
    <row r="21" spans="1:9" s="2" customFormat="1" ht="21" customHeight="1" x14ac:dyDescent="0.3">
      <c r="A21" s="5"/>
      <c r="I21" s="7"/>
    </row>
    <row r="22" spans="1:9" s="2" customFormat="1" ht="21" customHeight="1" x14ac:dyDescent="0.3">
      <c r="A22" s="5"/>
      <c r="I22" s="7"/>
    </row>
    <row r="23" spans="1:9" s="2" customFormat="1" ht="21" customHeight="1" x14ac:dyDescent="0.3">
      <c r="A23" s="5"/>
      <c r="I23" s="7"/>
    </row>
    <row r="24" spans="1:9" s="2" customFormat="1" ht="21" customHeight="1" x14ac:dyDescent="0.3">
      <c r="A24" s="5"/>
      <c r="I24" s="7"/>
    </row>
    <row r="25" spans="1:9" s="2" customFormat="1" ht="21" customHeight="1" x14ac:dyDescent="0.3">
      <c r="A25" s="5"/>
      <c r="I25" s="7"/>
    </row>
    <row r="26" spans="1:9" s="2" customFormat="1" ht="21" customHeight="1" x14ac:dyDescent="0.3">
      <c r="A26" s="5"/>
      <c r="I26" s="7"/>
    </row>
    <row r="27" spans="1:9" s="2" customFormat="1" ht="21" customHeight="1" x14ac:dyDescent="0.3">
      <c r="A27" s="5"/>
      <c r="I27" s="7"/>
    </row>
    <row r="28" spans="1:9" s="2" customFormat="1" ht="21" customHeight="1" x14ac:dyDescent="0.3">
      <c r="A28" s="5"/>
      <c r="I28" s="7"/>
    </row>
    <row r="29" spans="1:9" s="2" customFormat="1" ht="21" customHeight="1" x14ac:dyDescent="0.3">
      <c r="A29" s="5"/>
      <c r="I29" s="7"/>
    </row>
    <row r="30" spans="1:9" s="2" customFormat="1" ht="21" customHeight="1" x14ac:dyDescent="0.3">
      <c r="A30" s="5"/>
      <c r="I30" s="7"/>
    </row>
    <row r="31" spans="1:9" s="2" customFormat="1" ht="21" customHeight="1" x14ac:dyDescent="0.3">
      <c r="A31" s="5"/>
      <c r="I31" s="7"/>
    </row>
    <row r="32" spans="1:9" s="2" customFormat="1" ht="21" customHeight="1" x14ac:dyDescent="0.3">
      <c r="A32" s="5"/>
      <c r="I32" s="7"/>
    </row>
    <row r="33" spans="1:9" s="2" customFormat="1" ht="21" customHeight="1" x14ac:dyDescent="0.3">
      <c r="A33" s="5"/>
      <c r="I33" s="7"/>
    </row>
    <row r="34" spans="1:9" s="2" customFormat="1" ht="21" customHeight="1" x14ac:dyDescent="0.3">
      <c r="A34" s="5"/>
      <c r="I34" s="7"/>
    </row>
    <row r="35" spans="1:9" s="2" customFormat="1" ht="21" customHeight="1" x14ac:dyDescent="0.3">
      <c r="A35" s="5"/>
      <c r="I35" s="7"/>
    </row>
    <row r="36" spans="1:9" s="2" customFormat="1" ht="21" customHeight="1" x14ac:dyDescent="0.3">
      <c r="A36" s="5"/>
      <c r="I36" s="7"/>
    </row>
    <row r="37" spans="1:9" s="2" customFormat="1" ht="21" customHeight="1" x14ac:dyDescent="0.3">
      <c r="A37" s="5"/>
      <c r="I37" s="7"/>
    </row>
    <row r="38" spans="1:9" s="2" customFormat="1" ht="21" customHeight="1" x14ac:dyDescent="0.3">
      <c r="A38" s="5"/>
      <c r="I38" s="7"/>
    </row>
    <row r="39" spans="1:9" s="2" customFormat="1" ht="21" customHeight="1" x14ac:dyDescent="0.3">
      <c r="A39" s="5"/>
      <c r="I39" s="7"/>
    </row>
    <row r="40" spans="1:9" s="2" customFormat="1" ht="21" customHeight="1" x14ac:dyDescent="0.3">
      <c r="A40" s="5"/>
      <c r="I40" s="7"/>
    </row>
    <row r="41" spans="1:9" s="2" customFormat="1" ht="21" customHeight="1" x14ac:dyDescent="0.3">
      <c r="A41" s="5"/>
      <c r="I41" s="7"/>
    </row>
    <row r="42" spans="1:9" s="2" customFormat="1" ht="21" customHeight="1" x14ac:dyDescent="0.3">
      <c r="A42" s="5"/>
      <c r="I42" s="7"/>
    </row>
    <row r="43" spans="1:9" s="2" customFormat="1" ht="21" customHeight="1" x14ac:dyDescent="0.3">
      <c r="A43" s="5"/>
      <c r="I43" s="7"/>
    </row>
    <row r="44" spans="1:9" s="2" customFormat="1" ht="21" customHeight="1" x14ac:dyDescent="0.3">
      <c r="A44" s="5"/>
      <c r="I44" s="7"/>
    </row>
    <row r="45" spans="1:9" s="2" customFormat="1" ht="21" customHeight="1" x14ac:dyDescent="0.3">
      <c r="A45" s="5"/>
      <c r="I45" s="7"/>
    </row>
    <row r="46" spans="1:9" s="2" customFormat="1" ht="21" customHeight="1" x14ac:dyDescent="0.3">
      <c r="A46" s="5"/>
      <c r="I46" s="7"/>
    </row>
    <row r="47" spans="1:9" s="2" customFormat="1" ht="21" customHeight="1" x14ac:dyDescent="0.3">
      <c r="A47" s="5"/>
      <c r="I47" s="7"/>
    </row>
    <row r="48" spans="1:9" s="2" customFormat="1" ht="21" customHeight="1" x14ac:dyDescent="0.3">
      <c r="A48" s="5"/>
      <c r="I48" s="7"/>
    </row>
    <row r="49" spans="1:9" s="2" customFormat="1" ht="21" customHeight="1" x14ac:dyDescent="0.3">
      <c r="A49" s="5"/>
      <c r="I49" s="7"/>
    </row>
    <row r="50" spans="1:9" s="2" customFormat="1" ht="21" customHeight="1" x14ac:dyDescent="0.3">
      <c r="A50" s="5"/>
      <c r="I50" s="7"/>
    </row>
    <row r="51" spans="1:9" s="2" customFormat="1" ht="21" customHeight="1" x14ac:dyDescent="0.3">
      <c r="A51" s="5"/>
      <c r="I51" s="7"/>
    </row>
    <row r="52" spans="1:9" s="2" customFormat="1" ht="21" customHeight="1" x14ac:dyDescent="0.3">
      <c r="A52" s="5"/>
      <c r="I52" s="7"/>
    </row>
    <row r="53" spans="1:9" s="2" customFormat="1" ht="21" customHeight="1" x14ac:dyDescent="0.3">
      <c r="A53" s="5"/>
      <c r="I53" s="7"/>
    </row>
    <row r="54" spans="1:9" s="2" customFormat="1" ht="21" customHeight="1" x14ac:dyDescent="0.3">
      <c r="A54" s="5"/>
      <c r="I54" s="7"/>
    </row>
    <row r="55" spans="1:9" s="2" customFormat="1" ht="21" customHeight="1" x14ac:dyDescent="0.3">
      <c r="A55" s="5"/>
      <c r="I55" s="7"/>
    </row>
    <row r="56" spans="1:9" s="2" customFormat="1" ht="21" customHeight="1" x14ac:dyDescent="0.3">
      <c r="A56" s="5"/>
      <c r="I56" s="7"/>
    </row>
    <row r="57" spans="1:9" s="2" customFormat="1" ht="21" customHeight="1" x14ac:dyDescent="0.3">
      <c r="A57" s="5"/>
      <c r="I57" s="7"/>
    </row>
    <row r="58" spans="1:9" s="2" customFormat="1" ht="21" customHeight="1" x14ac:dyDescent="0.3">
      <c r="A58" s="5"/>
      <c r="I58" s="7"/>
    </row>
    <row r="59" spans="1:9" s="2" customFormat="1" ht="21" customHeight="1" x14ac:dyDescent="0.3">
      <c r="A59" s="5"/>
      <c r="I59" s="7"/>
    </row>
    <row r="60" spans="1:9" s="2" customFormat="1" ht="21" customHeight="1" x14ac:dyDescent="0.3">
      <c r="A60" s="5"/>
      <c r="I60" s="7"/>
    </row>
    <row r="61" spans="1:9" s="2" customFormat="1" ht="21" customHeight="1" x14ac:dyDescent="0.3">
      <c r="A61" s="5"/>
      <c r="I61" s="7"/>
    </row>
    <row r="62" spans="1:9" s="2" customFormat="1" ht="21" customHeight="1" x14ac:dyDescent="0.3">
      <c r="A62" s="5"/>
      <c r="I62" s="7"/>
    </row>
    <row r="63" spans="1:9" s="2" customFormat="1" ht="21" customHeight="1" x14ac:dyDescent="0.3">
      <c r="A63" s="5"/>
      <c r="I63" s="7"/>
    </row>
    <row r="64" spans="1:9" s="2" customFormat="1" ht="21" customHeight="1" x14ac:dyDescent="0.3">
      <c r="A64" s="5"/>
      <c r="I64" s="7"/>
    </row>
    <row r="65" spans="1:9" s="2" customFormat="1" ht="21" customHeight="1" x14ac:dyDescent="0.3">
      <c r="A65" s="5"/>
      <c r="I65" s="7"/>
    </row>
    <row r="66" spans="1:9" s="2" customFormat="1" ht="21" customHeight="1" x14ac:dyDescent="0.3">
      <c r="A66" s="5"/>
      <c r="I66" s="7"/>
    </row>
    <row r="67" spans="1:9" s="2" customFormat="1" ht="21" customHeight="1" x14ac:dyDescent="0.3">
      <c r="A67" s="5"/>
      <c r="I67" s="7"/>
    </row>
    <row r="68" spans="1:9" s="2" customFormat="1" ht="21" customHeight="1" x14ac:dyDescent="0.3">
      <c r="A68" s="5"/>
      <c r="I68" s="7"/>
    </row>
    <row r="69" spans="1:9" s="2" customFormat="1" ht="21" customHeight="1" x14ac:dyDescent="0.3">
      <c r="A69" s="5"/>
      <c r="I69" s="7"/>
    </row>
    <row r="70" spans="1:9" s="2" customFormat="1" ht="21" customHeight="1" x14ac:dyDescent="0.3">
      <c r="A70" s="5"/>
      <c r="I70" s="7"/>
    </row>
    <row r="71" spans="1:9" s="2" customFormat="1" ht="21" customHeight="1" x14ac:dyDescent="0.3">
      <c r="A71" s="5"/>
      <c r="I71" s="7"/>
    </row>
    <row r="72" spans="1:9" s="2" customFormat="1" ht="21" customHeight="1" x14ac:dyDescent="0.3">
      <c r="A72" s="5"/>
      <c r="I72" s="7"/>
    </row>
    <row r="73" spans="1:9" s="2" customFormat="1" ht="21" customHeight="1" x14ac:dyDescent="0.3">
      <c r="A73" s="5"/>
      <c r="I73" s="7"/>
    </row>
    <row r="74" spans="1:9" s="2" customFormat="1" ht="21" customHeight="1" x14ac:dyDescent="0.3">
      <c r="A74" s="5"/>
      <c r="I74" s="7"/>
    </row>
    <row r="75" spans="1:9" s="2" customFormat="1" ht="21" customHeight="1" x14ac:dyDescent="0.3">
      <c r="A75" s="5"/>
      <c r="I75" s="7"/>
    </row>
    <row r="76" spans="1:9" s="2" customFormat="1" ht="21" customHeight="1" x14ac:dyDescent="0.3">
      <c r="A76" s="5"/>
      <c r="I76" s="7"/>
    </row>
    <row r="77" spans="1:9" s="2" customFormat="1" ht="21" customHeight="1" x14ac:dyDescent="0.3">
      <c r="A77" s="5"/>
      <c r="I77" s="7"/>
    </row>
    <row r="78" spans="1:9" s="2" customFormat="1" ht="21" customHeight="1" x14ac:dyDescent="0.3">
      <c r="A78" s="5"/>
      <c r="I78" s="7"/>
    </row>
    <row r="79" spans="1:9" s="2" customFormat="1" ht="21" customHeight="1" x14ac:dyDescent="0.3">
      <c r="A79" s="5"/>
      <c r="I79" s="7"/>
    </row>
    <row r="80" spans="1:9" s="2" customFormat="1" ht="21" customHeight="1" x14ac:dyDescent="0.3">
      <c r="A80" s="5"/>
      <c r="I80" s="7"/>
    </row>
    <row r="81" spans="1:9" s="2" customFormat="1" ht="21" customHeight="1" x14ac:dyDescent="0.3">
      <c r="A81" s="5"/>
      <c r="I81" s="7"/>
    </row>
    <row r="82" spans="1:9" s="2" customFormat="1" ht="21" customHeight="1" x14ac:dyDescent="0.3">
      <c r="A82" s="5"/>
      <c r="I82" s="7"/>
    </row>
    <row r="83" spans="1:9" s="2" customFormat="1" ht="21" customHeight="1" x14ac:dyDescent="0.3">
      <c r="A83" s="5"/>
      <c r="I83" s="7"/>
    </row>
    <row r="84" spans="1:9" s="2" customFormat="1" ht="21" customHeight="1" x14ac:dyDescent="0.3">
      <c r="A84" s="5"/>
      <c r="I84" s="7"/>
    </row>
    <row r="85" spans="1:9" s="2" customFormat="1" ht="21" customHeight="1" x14ac:dyDescent="0.3">
      <c r="A85" s="5"/>
      <c r="I85" s="7"/>
    </row>
    <row r="86" spans="1:9" s="2" customFormat="1" ht="21" customHeight="1" x14ac:dyDescent="0.3">
      <c r="A86" s="5"/>
      <c r="I86" s="7"/>
    </row>
    <row r="87" spans="1:9" s="2" customFormat="1" ht="21" customHeight="1" x14ac:dyDescent="0.3">
      <c r="A87" s="5"/>
      <c r="I87" s="7"/>
    </row>
    <row r="88" spans="1:9" s="2" customFormat="1" ht="21" customHeight="1" x14ac:dyDescent="0.3">
      <c r="A88" s="5"/>
      <c r="I88" s="7"/>
    </row>
    <row r="89" spans="1:9" s="2" customFormat="1" ht="21" customHeight="1" x14ac:dyDescent="0.3">
      <c r="A89" s="5"/>
      <c r="I89" s="7"/>
    </row>
    <row r="90" spans="1:9" s="2" customFormat="1" ht="21" customHeight="1" x14ac:dyDescent="0.3">
      <c r="A90" s="5"/>
      <c r="I90" s="7"/>
    </row>
    <row r="91" spans="1:9" s="2" customFormat="1" ht="21" customHeight="1" x14ac:dyDescent="0.3">
      <c r="A91" s="5"/>
      <c r="I91" s="7"/>
    </row>
    <row r="92" spans="1:9" s="2" customFormat="1" ht="21" customHeight="1" x14ac:dyDescent="0.3">
      <c r="A92" s="5"/>
      <c r="I92" s="7"/>
    </row>
    <row r="93" spans="1:9" s="2" customFormat="1" ht="21" customHeight="1" x14ac:dyDescent="0.3">
      <c r="A93" s="5"/>
      <c r="I93" s="7"/>
    </row>
    <row r="94" spans="1:9" s="2" customFormat="1" ht="21" customHeight="1" x14ac:dyDescent="0.3">
      <c r="A94" s="5"/>
      <c r="I94" s="7"/>
    </row>
    <row r="95" spans="1:9" s="2" customFormat="1" ht="21" customHeight="1" x14ac:dyDescent="0.3">
      <c r="A95" s="5"/>
      <c r="I95" s="7"/>
    </row>
    <row r="96" spans="1:9" s="2" customFormat="1" ht="21" customHeight="1" x14ac:dyDescent="0.3">
      <c r="A96" s="5"/>
      <c r="I96" s="7"/>
    </row>
    <row r="97" spans="1:9" s="2" customFormat="1" ht="21" customHeight="1" x14ac:dyDescent="0.3">
      <c r="A97" s="5"/>
      <c r="I97" s="7"/>
    </row>
    <row r="98" spans="1:9" s="2" customFormat="1" ht="21" customHeight="1" x14ac:dyDescent="0.3">
      <c r="A98" s="5"/>
      <c r="I98" s="7"/>
    </row>
    <row r="99" spans="1:9" s="2" customFormat="1" ht="21" customHeight="1" x14ac:dyDescent="0.3">
      <c r="A99" s="5"/>
      <c r="I99" s="7"/>
    </row>
    <row r="100" spans="1:9" s="2" customFormat="1" ht="21" customHeight="1" x14ac:dyDescent="0.3">
      <c r="A100" s="5"/>
      <c r="I100" s="7"/>
    </row>
    <row r="101" spans="1:9" s="2" customFormat="1" ht="21" customHeight="1" x14ac:dyDescent="0.3">
      <c r="A101" s="5"/>
      <c r="I101" s="7"/>
    </row>
    <row r="102" spans="1:9" s="2" customFormat="1" ht="21" customHeight="1" x14ac:dyDescent="0.3">
      <c r="A102" s="5"/>
      <c r="I102" s="7"/>
    </row>
    <row r="103" spans="1:9" s="2" customFormat="1" ht="21" customHeight="1" x14ac:dyDescent="0.3">
      <c r="A103" s="5"/>
      <c r="I103" s="7"/>
    </row>
    <row r="104" spans="1:9" s="2" customFormat="1" ht="21" customHeight="1" x14ac:dyDescent="0.3">
      <c r="A104" s="5"/>
      <c r="I104" s="7"/>
    </row>
    <row r="105" spans="1:9" s="2" customFormat="1" ht="21" customHeight="1" x14ac:dyDescent="0.3">
      <c r="A105" s="5"/>
      <c r="I105" s="7"/>
    </row>
    <row r="106" spans="1:9" s="2" customFormat="1" ht="21" customHeight="1" x14ac:dyDescent="0.3">
      <c r="A106" s="5"/>
      <c r="I106" s="7"/>
    </row>
    <row r="107" spans="1:9" s="2" customFormat="1" ht="21" customHeight="1" x14ac:dyDescent="0.3">
      <c r="A107" s="5"/>
      <c r="I107" s="7"/>
    </row>
    <row r="108" spans="1:9" s="2" customFormat="1" ht="21" customHeight="1" x14ac:dyDescent="0.3">
      <c r="A108" s="5"/>
      <c r="I108" s="7"/>
    </row>
    <row r="109" spans="1:9" s="2" customFormat="1" ht="21" customHeight="1" x14ac:dyDescent="0.3">
      <c r="A109" s="5"/>
      <c r="I109" s="7"/>
    </row>
    <row r="110" spans="1:9" s="2" customFormat="1" ht="21" customHeight="1" x14ac:dyDescent="0.3">
      <c r="A110" s="5"/>
      <c r="I110" s="7"/>
    </row>
    <row r="111" spans="1:9" s="2" customFormat="1" ht="21" customHeight="1" x14ac:dyDescent="0.3">
      <c r="A111" s="5"/>
      <c r="I111" s="7"/>
    </row>
    <row r="112" spans="1:9" s="2" customFormat="1" ht="21" customHeight="1" x14ac:dyDescent="0.3">
      <c r="A112" s="5"/>
      <c r="I112" s="7"/>
    </row>
    <row r="113" spans="1:9" s="2" customFormat="1" ht="21" customHeight="1" x14ac:dyDescent="0.3">
      <c r="A113" s="5"/>
      <c r="I113" s="7"/>
    </row>
    <row r="114" spans="1:9" s="2" customFormat="1" ht="21" customHeight="1" x14ac:dyDescent="0.3">
      <c r="A114" s="5"/>
      <c r="I114" s="7"/>
    </row>
    <row r="115" spans="1:9" s="2" customFormat="1" ht="21" customHeight="1" x14ac:dyDescent="0.3">
      <c r="A115" s="5"/>
      <c r="I115" s="7"/>
    </row>
    <row r="116" spans="1:9" s="2" customFormat="1" ht="21" customHeight="1" x14ac:dyDescent="0.3">
      <c r="A116" s="5"/>
      <c r="I116" s="7"/>
    </row>
    <row r="117" spans="1:9" s="2" customFormat="1" ht="21" customHeight="1" x14ac:dyDescent="0.3">
      <c r="A117" s="5"/>
      <c r="I117" s="7"/>
    </row>
    <row r="118" spans="1:9" s="2" customFormat="1" ht="21" customHeight="1" x14ac:dyDescent="0.3">
      <c r="A118" s="5"/>
      <c r="I118" s="7"/>
    </row>
    <row r="119" spans="1:9" s="2" customFormat="1" ht="21" customHeight="1" x14ac:dyDescent="0.3">
      <c r="A119" s="5"/>
      <c r="I119" s="7"/>
    </row>
    <row r="120" spans="1:9" s="2" customFormat="1" ht="21" customHeight="1" x14ac:dyDescent="0.3">
      <c r="A120" s="5"/>
      <c r="I120" s="7"/>
    </row>
    <row r="121" spans="1:9" s="2" customFormat="1" ht="21" customHeight="1" x14ac:dyDescent="0.3">
      <c r="A121" s="5"/>
      <c r="I121" s="7"/>
    </row>
    <row r="122" spans="1:9" s="2" customFormat="1" ht="21" customHeight="1" x14ac:dyDescent="0.3">
      <c r="A122" s="5"/>
      <c r="I122" s="7"/>
    </row>
    <row r="123" spans="1:9" s="2" customFormat="1" ht="21" customHeight="1" x14ac:dyDescent="0.3">
      <c r="A123" s="5"/>
      <c r="I123" s="7"/>
    </row>
    <row r="124" spans="1:9" s="2" customFormat="1" ht="21" customHeight="1" x14ac:dyDescent="0.3">
      <c r="A124" s="5"/>
      <c r="I124" s="7"/>
    </row>
    <row r="125" spans="1:9" s="2" customFormat="1" ht="21" customHeight="1" x14ac:dyDescent="0.3">
      <c r="A125" s="5"/>
      <c r="I125" s="7"/>
    </row>
    <row r="126" spans="1:9" s="2" customFormat="1" ht="21" customHeight="1" x14ac:dyDescent="0.3">
      <c r="A126" s="5"/>
      <c r="I126" s="7"/>
    </row>
    <row r="127" spans="1:9" s="2" customFormat="1" ht="21" customHeight="1" x14ac:dyDescent="0.3">
      <c r="A127" s="5"/>
      <c r="I127" s="7"/>
    </row>
    <row r="128" spans="1:9" s="2" customFormat="1" ht="21" customHeight="1" x14ac:dyDescent="0.3">
      <c r="A128" s="5"/>
      <c r="I128" s="7"/>
    </row>
    <row r="129" spans="1:9" s="2" customFormat="1" ht="21" customHeight="1" x14ac:dyDescent="0.3">
      <c r="A129" s="5"/>
      <c r="I129" s="7"/>
    </row>
    <row r="130" spans="1:9" s="2" customFormat="1" ht="21" customHeight="1" x14ac:dyDescent="0.3">
      <c r="A130" s="5"/>
      <c r="I130" s="7"/>
    </row>
    <row r="131" spans="1:9" s="2" customFormat="1" ht="21" customHeight="1" x14ac:dyDescent="0.3">
      <c r="A131" s="5"/>
      <c r="I131" s="7"/>
    </row>
    <row r="132" spans="1:9" s="2" customFormat="1" ht="21" customHeight="1" x14ac:dyDescent="0.3">
      <c r="A132" s="5"/>
      <c r="I132" s="7"/>
    </row>
    <row r="133" spans="1:9" s="2" customFormat="1" ht="21" customHeight="1" x14ac:dyDescent="0.3">
      <c r="A133" s="5"/>
      <c r="I133" s="7"/>
    </row>
    <row r="134" spans="1:9" s="2" customFormat="1" ht="21" customHeight="1" x14ac:dyDescent="0.3">
      <c r="A134" s="5"/>
      <c r="I134" s="7"/>
    </row>
    <row r="135" spans="1:9" s="2" customFormat="1" ht="21" customHeight="1" x14ac:dyDescent="0.3">
      <c r="A135" s="5"/>
      <c r="I135" s="7"/>
    </row>
    <row r="136" spans="1:9" s="2" customFormat="1" ht="21" customHeight="1" x14ac:dyDescent="0.3">
      <c r="A136" s="5"/>
      <c r="I136" s="7"/>
    </row>
    <row r="137" spans="1:9" s="2" customFormat="1" ht="21" customHeight="1" x14ac:dyDescent="0.3">
      <c r="A137" s="5"/>
      <c r="I137" s="7"/>
    </row>
    <row r="138" spans="1:9" s="2" customFormat="1" ht="21" customHeight="1" x14ac:dyDescent="0.3">
      <c r="A138" s="5"/>
      <c r="I138" s="7"/>
    </row>
    <row r="139" spans="1:9" s="2" customFormat="1" ht="21" customHeight="1" x14ac:dyDescent="0.3">
      <c r="A139" s="5"/>
      <c r="I139" s="7"/>
    </row>
    <row r="140" spans="1:9" s="2" customFormat="1" ht="21" customHeight="1" x14ac:dyDescent="0.3">
      <c r="A140" s="5"/>
      <c r="I140" s="7"/>
    </row>
    <row r="141" spans="1:9" s="2" customFormat="1" ht="21" customHeight="1" x14ac:dyDescent="0.3">
      <c r="A141" s="5"/>
      <c r="I141" s="7"/>
    </row>
    <row r="142" spans="1:9" s="2" customFormat="1" ht="21" customHeight="1" x14ac:dyDescent="0.3">
      <c r="A142" s="5"/>
      <c r="I142" s="7"/>
    </row>
    <row r="143" spans="1:9" s="2" customFormat="1" ht="21" customHeight="1" x14ac:dyDescent="0.3">
      <c r="A143" s="5"/>
      <c r="I143" s="7"/>
    </row>
    <row r="144" spans="1:9" s="2" customFormat="1" ht="21" customHeight="1" x14ac:dyDescent="0.3">
      <c r="A144" s="5"/>
      <c r="I144" s="7"/>
    </row>
    <row r="145" spans="1:9" s="2" customFormat="1" ht="21" customHeight="1" x14ac:dyDescent="0.3">
      <c r="A145" s="5"/>
      <c r="I145" s="7"/>
    </row>
    <row r="146" spans="1:9" s="2" customFormat="1" ht="21" customHeight="1" x14ac:dyDescent="0.3">
      <c r="A146" s="5"/>
      <c r="I146" s="7"/>
    </row>
    <row r="147" spans="1:9" s="2" customFormat="1" ht="21" customHeight="1" x14ac:dyDescent="0.3">
      <c r="A147" s="5"/>
      <c r="I147" s="7"/>
    </row>
    <row r="148" spans="1:9" s="2" customFormat="1" ht="21" customHeight="1" x14ac:dyDescent="0.3">
      <c r="A148" s="5"/>
      <c r="I148" s="7"/>
    </row>
    <row r="149" spans="1:9" s="2" customFormat="1" ht="21" customHeight="1" x14ac:dyDescent="0.3">
      <c r="A149" s="5"/>
      <c r="I149" s="7"/>
    </row>
    <row r="150" spans="1:9" s="2" customFormat="1" ht="21" customHeight="1" x14ac:dyDescent="0.3">
      <c r="A150" s="5"/>
      <c r="I150" s="7"/>
    </row>
    <row r="151" spans="1:9" s="2" customFormat="1" ht="21" customHeight="1" x14ac:dyDescent="0.3">
      <c r="A151" s="5"/>
      <c r="I151" s="7"/>
    </row>
    <row r="152" spans="1:9" s="2" customFormat="1" ht="21" customHeight="1" x14ac:dyDescent="0.3">
      <c r="A152" s="5"/>
      <c r="I152" s="7"/>
    </row>
    <row r="153" spans="1:9" s="2" customFormat="1" ht="21" customHeight="1" x14ac:dyDescent="0.3">
      <c r="A153" s="5"/>
      <c r="I153" s="7"/>
    </row>
    <row r="154" spans="1:9" s="2" customFormat="1" ht="21" customHeight="1" x14ac:dyDescent="0.3">
      <c r="A154" s="5"/>
      <c r="I154" s="7"/>
    </row>
    <row r="155" spans="1:9" s="2" customFormat="1" ht="21" customHeight="1" x14ac:dyDescent="0.3">
      <c r="A155" s="5"/>
      <c r="I155" s="7"/>
    </row>
    <row r="156" spans="1:9" s="2" customFormat="1" ht="21" customHeight="1" x14ac:dyDescent="0.3">
      <c r="A156" s="5"/>
      <c r="I156" s="7"/>
    </row>
    <row r="157" spans="1:9" s="2" customFormat="1" ht="21" customHeight="1" x14ac:dyDescent="0.3">
      <c r="A157" s="5"/>
      <c r="I157" s="7"/>
    </row>
    <row r="158" spans="1:9" s="2" customFormat="1" ht="21" customHeight="1" x14ac:dyDescent="0.3">
      <c r="A158" s="5"/>
      <c r="I158" s="7"/>
    </row>
    <row r="159" spans="1:9" s="2" customFormat="1" ht="21" customHeight="1" x14ac:dyDescent="0.3">
      <c r="A159" s="5"/>
      <c r="I159" s="7"/>
    </row>
    <row r="160" spans="1:9" s="2" customFormat="1" ht="21" customHeight="1" x14ac:dyDescent="0.3">
      <c r="A160" s="5"/>
      <c r="I160" s="7"/>
    </row>
    <row r="161" spans="1:9" s="2" customFormat="1" ht="21" customHeight="1" x14ac:dyDescent="0.3">
      <c r="A161" s="5"/>
      <c r="I161" s="7"/>
    </row>
    <row r="162" spans="1:9" s="2" customFormat="1" ht="21" customHeight="1" x14ac:dyDescent="0.3">
      <c r="A162" s="5"/>
      <c r="I162" s="7"/>
    </row>
    <row r="163" spans="1:9" s="2" customFormat="1" ht="21" customHeight="1" x14ac:dyDescent="0.3">
      <c r="A163" s="5"/>
      <c r="I163" s="7"/>
    </row>
    <row r="164" spans="1:9" s="2" customFormat="1" ht="21" customHeight="1" x14ac:dyDescent="0.3">
      <c r="A164" s="5"/>
      <c r="I164" s="7"/>
    </row>
    <row r="165" spans="1:9" s="2" customFormat="1" ht="21" customHeight="1" x14ac:dyDescent="0.3">
      <c r="A165" s="5"/>
      <c r="I165" s="7"/>
    </row>
    <row r="166" spans="1:9" s="2" customFormat="1" ht="21" customHeight="1" x14ac:dyDescent="0.3">
      <c r="A166" s="5"/>
      <c r="I166" s="7"/>
    </row>
    <row r="167" spans="1:9" s="2" customFormat="1" ht="21" customHeight="1" x14ac:dyDescent="0.3">
      <c r="A167" s="5"/>
      <c r="I167" s="7"/>
    </row>
    <row r="168" spans="1:9" s="2" customFormat="1" ht="21" customHeight="1" x14ac:dyDescent="0.3">
      <c r="A168" s="5"/>
      <c r="I168" s="7"/>
    </row>
    <row r="169" spans="1:9" s="2" customFormat="1" ht="21" customHeight="1" x14ac:dyDescent="0.3">
      <c r="A169" s="5"/>
      <c r="I169" s="7"/>
    </row>
    <row r="170" spans="1:9" s="2" customFormat="1" ht="21" customHeight="1" x14ac:dyDescent="0.3">
      <c r="A170" s="5"/>
      <c r="I170" s="7"/>
    </row>
    <row r="171" spans="1:9" s="2" customFormat="1" ht="21" customHeight="1" x14ac:dyDescent="0.3">
      <c r="A171" s="5"/>
      <c r="I171" s="7"/>
    </row>
    <row r="172" spans="1:9" s="2" customFormat="1" ht="21" customHeight="1" x14ac:dyDescent="0.3">
      <c r="A172" s="5"/>
      <c r="I172" s="7"/>
    </row>
    <row r="173" spans="1:9" s="2" customFormat="1" ht="21" customHeight="1" x14ac:dyDescent="0.3">
      <c r="A173" s="5"/>
      <c r="I173" s="7"/>
    </row>
    <row r="174" spans="1:9" s="2" customFormat="1" ht="21" customHeight="1" x14ac:dyDescent="0.3">
      <c r="A174" s="5"/>
      <c r="I174" s="7"/>
    </row>
    <row r="175" spans="1:9" s="2" customFormat="1" ht="21" customHeight="1" x14ac:dyDescent="0.3">
      <c r="A175" s="5"/>
      <c r="I175" s="7"/>
    </row>
    <row r="176" spans="1:9" s="2" customFormat="1" ht="21" customHeight="1" x14ac:dyDescent="0.3">
      <c r="A176" s="5"/>
      <c r="I176" s="7"/>
    </row>
    <row r="177" spans="1:9" s="2" customFormat="1" ht="21" customHeight="1" x14ac:dyDescent="0.3">
      <c r="A177" s="5"/>
      <c r="I177" s="7"/>
    </row>
    <row r="178" spans="1:9" s="2" customFormat="1" ht="21" customHeight="1" x14ac:dyDescent="0.3">
      <c r="A178" s="5"/>
      <c r="I178" s="7"/>
    </row>
    <row r="179" spans="1:9" s="2" customFormat="1" ht="21" customHeight="1" x14ac:dyDescent="0.3">
      <c r="A179" s="5"/>
      <c r="I179" s="7"/>
    </row>
    <row r="180" spans="1:9" s="2" customFormat="1" ht="21" customHeight="1" x14ac:dyDescent="0.3">
      <c r="A180" s="5"/>
      <c r="I180" s="7"/>
    </row>
    <row r="181" spans="1:9" s="2" customFormat="1" ht="21" customHeight="1" x14ac:dyDescent="0.3">
      <c r="A181" s="5"/>
      <c r="I181" s="7"/>
    </row>
    <row r="182" spans="1:9" s="2" customFormat="1" ht="21" customHeight="1" x14ac:dyDescent="0.3">
      <c r="A182" s="5"/>
      <c r="I182" s="7"/>
    </row>
    <row r="183" spans="1:9" s="2" customFormat="1" ht="21" customHeight="1" x14ac:dyDescent="0.3">
      <c r="A183" s="5"/>
      <c r="I183" s="7"/>
    </row>
    <row r="184" spans="1:9" s="2" customFormat="1" ht="21" customHeight="1" x14ac:dyDescent="0.3">
      <c r="A184" s="5"/>
      <c r="I184" s="7"/>
    </row>
    <row r="185" spans="1:9" s="2" customFormat="1" ht="21" customHeight="1" x14ac:dyDescent="0.3">
      <c r="A185" s="5"/>
      <c r="I185" s="7"/>
    </row>
    <row r="186" spans="1:9" s="2" customFormat="1" ht="21" customHeight="1" x14ac:dyDescent="0.3">
      <c r="A186" s="5"/>
      <c r="I186" s="7"/>
    </row>
    <row r="187" spans="1:9" s="2" customFormat="1" ht="21" customHeight="1" x14ac:dyDescent="0.3">
      <c r="A187" s="5"/>
      <c r="I187" s="7"/>
    </row>
    <row r="188" spans="1:9" s="2" customFormat="1" ht="21" customHeight="1" x14ac:dyDescent="0.3">
      <c r="A188" s="5"/>
      <c r="I188" s="7"/>
    </row>
    <row r="189" spans="1:9" s="2" customFormat="1" ht="21" customHeight="1" x14ac:dyDescent="0.3">
      <c r="A189" s="5"/>
      <c r="I189" s="7"/>
    </row>
    <row r="190" spans="1:9" s="2" customFormat="1" ht="21" customHeight="1" x14ac:dyDescent="0.3">
      <c r="A190" s="5"/>
      <c r="I190" s="7"/>
    </row>
    <row r="191" spans="1:9" s="2" customFormat="1" ht="21" customHeight="1" x14ac:dyDescent="0.3">
      <c r="A191" s="5"/>
      <c r="I191" s="7"/>
    </row>
    <row r="192" spans="1:9" s="2" customFormat="1" ht="21" customHeight="1" x14ac:dyDescent="0.3">
      <c r="A192" s="5"/>
      <c r="I192" s="7"/>
    </row>
    <row r="193" spans="1:9" s="2" customFormat="1" ht="21" customHeight="1" x14ac:dyDescent="0.3">
      <c r="A193" s="5"/>
      <c r="I193" s="7"/>
    </row>
    <row r="194" spans="1:9" s="2" customFormat="1" ht="21" customHeight="1" x14ac:dyDescent="0.3">
      <c r="A194" s="5"/>
      <c r="I194" s="7"/>
    </row>
    <row r="195" spans="1:9" s="2" customFormat="1" ht="21" customHeight="1" x14ac:dyDescent="0.3">
      <c r="A195" s="5"/>
      <c r="I195" s="7"/>
    </row>
    <row r="196" spans="1:9" s="2" customFormat="1" ht="21" customHeight="1" x14ac:dyDescent="0.3">
      <c r="A196" s="5"/>
      <c r="I196" s="7"/>
    </row>
    <row r="197" spans="1:9" s="2" customFormat="1" ht="21" customHeight="1" x14ac:dyDescent="0.3">
      <c r="A197" s="5"/>
      <c r="I197" s="7"/>
    </row>
    <row r="198" spans="1:9" s="2" customFormat="1" ht="21" customHeight="1" x14ac:dyDescent="0.3">
      <c r="A198" s="5"/>
      <c r="I198" s="7"/>
    </row>
    <row r="199" spans="1:9" s="2" customFormat="1" ht="21" customHeight="1" x14ac:dyDescent="0.3">
      <c r="A199" s="5"/>
      <c r="I199" s="7"/>
    </row>
    <row r="200" spans="1:9" s="2" customFormat="1" ht="21" customHeight="1" x14ac:dyDescent="0.3">
      <c r="A200" s="5"/>
      <c r="I200" s="7"/>
    </row>
    <row r="201" spans="1:9" s="2" customFormat="1" ht="21" customHeight="1" x14ac:dyDescent="0.3">
      <c r="A201" s="5"/>
      <c r="I201" s="7"/>
    </row>
    <row r="202" spans="1:9" s="2" customFormat="1" ht="21" customHeight="1" x14ac:dyDescent="0.3">
      <c r="A202" s="5"/>
      <c r="I202" s="7"/>
    </row>
    <row r="203" spans="1:9" s="2" customFormat="1" ht="21" customHeight="1" x14ac:dyDescent="0.3">
      <c r="A203" s="5"/>
      <c r="I203" s="7"/>
    </row>
    <row r="204" spans="1:9" s="2" customFormat="1" ht="21" customHeight="1" x14ac:dyDescent="0.3">
      <c r="A204" s="5"/>
      <c r="I204" s="7"/>
    </row>
    <row r="205" spans="1:9" s="2" customFormat="1" ht="21" customHeight="1" x14ac:dyDescent="0.3">
      <c r="A205" s="5"/>
      <c r="I205" s="7"/>
    </row>
    <row r="206" spans="1:9" s="2" customFormat="1" ht="21" customHeight="1" x14ac:dyDescent="0.3">
      <c r="A206" s="5"/>
      <c r="I206" s="7"/>
    </row>
    <row r="207" spans="1:9" s="2" customFormat="1" ht="21" customHeight="1" x14ac:dyDescent="0.3">
      <c r="A207" s="5"/>
      <c r="I207" s="7"/>
    </row>
    <row r="208" spans="1:9" s="2" customFormat="1" ht="21" customHeight="1" x14ac:dyDescent="0.3">
      <c r="A208" s="5"/>
      <c r="I208" s="7"/>
    </row>
    <row r="209" spans="1:9" s="2" customFormat="1" ht="21" customHeight="1" x14ac:dyDescent="0.3">
      <c r="A209" s="5"/>
      <c r="I209" s="7"/>
    </row>
    <row r="210" spans="1:9" s="2" customFormat="1" ht="21" customHeight="1" x14ac:dyDescent="0.3">
      <c r="A210" s="5"/>
      <c r="I210" s="7"/>
    </row>
    <row r="211" spans="1:9" s="2" customFormat="1" ht="21" customHeight="1" x14ac:dyDescent="0.3">
      <c r="A211" s="5"/>
      <c r="I211" s="7"/>
    </row>
    <row r="212" spans="1:9" s="2" customFormat="1" ht="21" customHeight="1" x14ac:dyDescent="0.3">
      <c r="A212" s="5"/>
      <c r="I212" s="7"/>
    </row>
    <row r="213" spans="1:9" s="2" customFormat="1" ht="21" customHeight="1" x14ac:dyDescent="0.3">
      <c r="A213" s="5"/>
      <c r="I213" s="7"/>
    </row>
    <row r="214" spans="1:9" s="2" customFormat="1" ht="21" customHeight="1" x14ac:dyDescent="0.3">
      <c r="A214" s="5"/>
      <c r="I214" s="7"/>
    </row>
    <row r="215" spans="1:9" s="2" customFormat="1" ht="21" customHeight="1" x14ac:dyDescent="0.3">
      <c r="A215" s="5"/>
      <c r="I215" s="7"/>
    </row>
    <row r="216" spans="1:9" s="2" customFormat="1" ht="21" customHeight="1" x14ac:dyDescent="0.3">
      <c r="A216" s="5"/>
      <c r="I216" s="7"/>
    </row>
    <row r="217" spans="1:9" s="2" customFormat="1" ht="21" customHeight="1" x14ac:dyDescent="0.3">
      <c r="A217" s="5"/>
      <c r="I217" s="7"/>
    </row>
    <row r="218" spans="1:9" s="2" customFormat="1" ht="21" customHeight="1" x14ac:dyDescent="0.3">
      <c r="A218" s="5"/>
      <c r="I218" s="7"/>
    </row>
    <row r="219" spans="1:9" s="2" customFormat="1" ht="21" customHeight="1" x14ac:dyDescent="0.3">
      <c r="A219" s="5"/>
      <c r="I219" s="7"/>
    </row>
    <row r="220" spans="1:9" s="2" customFormat="1" ht="21" customHeight="1" x14ac:dyDescent="0.3">
      <c r="A220" s="5"/>
      <c r="I220" s="7"/>
    </row>
    <row r="221" spans="1:9" s="2" customFormat="1" ht="21" customHeight="1" x14ac:dyDescent="0.3">
      <c r="A221" s="5"/>
      <c r="I221" s="7"/>
    </row>
    <row r="222" spans="1:9" s="2" customFormat="1" ht="21" customHeight="1" x14ac:dyDescent="0.3">
      <c r="A222" s="5"/>
      <c r="I222" s="7"/>
    </row>
    <row r="223" spans="1:9" s="2" customFormat="1" ht="21" customHeight="1" x14ac:dyDescent="0.3">
      <c r="A223" s="5"/>
      <c r="I223" s="7"/>
    </row>
    <row r="224" spans="1:9" s="2" customFormat="1" ht="21" customHeight="1" x14ac:dyDescent="0.3">
      <c r="A224" s="5"/>
      <c r="I224" s="7"/>
    </row>
    <row r="225" spans="1:9" s="2" customFormat="1" ht="21" customHeight="1" x14ac:dyDescent="0.3">
      <c r="A225" s="5"/>
      <c r="I225" s="7"/>
    </row>
    <row r="226" spans="1:9" s="2" customFormat="1" ht="21" customHeight="1" x14ac:dyDescent="0.3">
      <c r="A226" s="5"/>
      <c r="I226" s="7"/>
    </row>
    <row r="227" spans="1:9" s="2" customFormat="1" ht="21" customHeight="1" x14ac:dyDescent="0.3">
      <c r="A227" s="5"/>
      <c r="I227" s="7"/>
    </row>
    <row r="228" spans="1:9" s="2" customFormat="1" ht="21" customHeight="1" x14ac:dyDescent="0.3">
      <c r="A228" s="5"/>
      <c r="I228" s="7"/>
    </row>
    <row r="229" spans="1:9" s="2" customFormat="1" ht="21" customHeight="1" x14ac:dyDescent="0.3">
      <c r="A229" s="5"/>
      <c r="I229" s="7"/>
    </row>
    <row r="230" spans="1:9" s="2" customFormat="1" ht="21" customHeight="1" x14ac:dyDescent="0.3">
      <c r="A230" s="5"/>
      <c r="I230" s="7"/>
    </row>
    <row r="231" spans="1:9" s="2" customFormat="1" ht="21" customHeight="1" x14ac:dyDescent="0.3">
      <c r="A231" s="5"/>
      <c r="I231" s="7"/>
    </row>
    <row r="232" spans="1:9" s="2" customFormat="1" ht="21" customHeight="1" x14ac:dyDescent="0.3">
      <c r="A232" s="5"/>
      <c r="I232" s="7"/>
    </row>
    <row r="233" spans="1:9" s="2" customFormat="1" ht="21" customHeight="1" x14ac:dyDescent="0.3">
      <c r="A233" s="5"/>
      <c r="I233" s="7"/>
    </row>
    <row r="234" spans="1:9" s="2" customFormat="1" ht="21" customHeight="1" x14ac:dyDescent="0.3">
      <c r="A234" s="5"/>
      <c r="I234" s="7"/>
    </row>
    <row r="235" spans="1:9" s="2" customFormat="1" ht="21" customHeight="1" x14ac:dyDescent="0.3">
      <c r="A235" s="5"/>
      <c r="I235" s="7"/>
    </row>
    <row r="236" spans="1:9" s="2" customFormat="1" ht="21" customHeight="1" x14ac:dyDescent="0.3">
      <c r="A236" s="5"/>
      <c r="I236" s="7"/>
    </row>
    <row r="237" spans="1:9" s="2" customFormat="1" ht="21" customHeight="1" x14ac:dyDescent="0.3">
      <c r="A237" s="5"/>
      <c r="I237" s="7"/>
    </row>
    <row r="238" spans="1:9" s="2" customFormat="1" ht="21" customHeight="1" x14ac:dyDescent="0.3">
      <c r="A238" s="5"/>
      <c r="I238" s="7"/>
    </row>
    <row r="239" spans="1:9" s="2" customFormat="1" ht="21" customHeight="1" x14ac:dyDescent="0.3">
      <c r="A239" s="5"/>
      <c r="I239" s="7"/>
    </row>
    <row r="240" spans="1:9" s="2" customFormat="1" ht="21" customHeight="1" x14ac:dyDescent="0.3">
      <c r="A240" s="5"/>
      <c r="I240" s="7"/>
    </row>
    <row r="241" spans="1:9" s="2" customFormat="1" ht="21" customHeight="1" x14ac:dyDescent="0.3">
      <c r="A241" s="5"/>
      <c r="I241" s="7"/>
    </row>
    <row r="242" spans="1:9" s="2" customFormat="1" ht="21" customHeight="1" x14ac:dyDescent="0.3">
      <c r="A242" s="5"/>
      <c r="I242" s="7"/>
    </row>
    <row r="243" spans="1:9" s="2" customFormat="1" ht="21" customHeight="1" x14ac:dyDescent="0.3">
      <c r="A243" s="5"/>
      <c r="I243" s="7"/>
    </row>
    <row r="244" spans="1:9" s="2" customFormat="1" ht="21" customHeight="1" x14ac:dyDescent="0.3">
      <c r="A244" s="5"/>
      <c r="I244" s="7"/>
    </row>
    <row r="245" spans="1:9" s="2" customFormat="1" ht="21" customHeight="1" x14ac:dyDescent="0.3">
      <c r="A245" s="5"/>
      <c r="I245" s="7"/>
    </row>
    <row r="246" spans="1:9" s="2" customFormat="1" ht="21" customHeight="1" x14ac:dyDescent="0.3">
      <c r="A246" s="5"/>
      <c r="I246" s="7"/>
    </row>
    <row r="247" spans="1:9" s="2" customFormat="1" ht="21" customHeight="1" x14ac:dyDescent="0.3">
      <c r="A247" s="5"/>
      <c r="I247" s="7"/>
    </row>
    <row r="248" spans="1:9" s="2" customFormat="1" ht="21" customHeight="1" x14ac:dyDescent="0.3">
      <c r="A248" s="5"/>
      <c r="I248" s="7"/>
    </row>
    <row r="249" spans="1:9" s="2" customFormat="1" ht="21" customHeight="1" x14ac:dyDescent="0.3">
      <c r="A249" s="5"/>
      <c r="I249" s="7"/>
    </row>
    <row r="250" spans="1:9" s="2" customFormat="1" ht="21" customHeight="1" x14ac:dyDescent="0.3">
      <c r="A250" s="5"/>
      <c r="I250" s="7"/>
    </row>
    <row r="251" spans="1:9" s="2" customFormat="1" ht="21" customHeight="1" x14ac:dyDescent="0.3">
      <c r="A251" s="5"/>
      <c r="I251" s="7"/>
    </row>
    <row r="252" spans="1:9" s="2" customFormat="1" ht="21" customHeight="1" x14ac:dyDescent="0.3">
      <c r="A252" s="5"/>
      <c r="I252" s="7"/>
    </row>
    <row r="253" spans="1:9" s="2" customFormat="1" ht="21" customHeight="1" x14ac:dyDescent="0.3">
      <c r="A253" s="5"/>
      <c r="I253" s="7"/>
    </row>
    <row r="254" spans="1:9" s="2" customFormat="1" ht="21" customHeight="1" x14ac:dyDescent="0.3">
      <c r="A254" s="5"/>
      <c r="I254" s="7"/>
    </row>
    <row r="255" spans="1:9" s="2" customFormat="1" ht="21" customHeight="1" x14ac:dyDescent="0.3">
      <c r="A255" s="5"/>
      <c r="I255" s="7"/>
    </row>
    <row r="256" spans="1:9" s="2" customFormat="1" ht="21" customHeight="1" x14ac:dyDescent="0.3">
      <c r="A256" s="5"/>
      <c r="I256" s="7"/>
    </row>
    <row r="257" spans="1:9" s="2" customFormat="1" ht="21" customHeight="1" x14ac:dyDescent="0.3">
      <c r="A257" s="5"/>
      <c r="I257" s="7"/>
    </row>
    <row r="258" spans="1:9" s="2" customFormat="1" ht="21" customHeight="1" x14ac:dyDescent="0.3">
      <c r="A258" s="5"/>
      <c r="I258" s="7"/>
    </row>
    <row r="259" spans="1:9" s="2" customFormat="1" ht="21" customHeight="1" x14ac:dyDescent="0.3">
      <c r="A259" s="5"/>
      <c r="I259" s="7"/>
    </row>
    <row r="260" spans="1:9" s="2" customFormat="1" ht="21" customHeight="1" x14ac:dyDescent="0.3">
      <c r="A260" s="5"/>
      <c r="I260" s="7"/>
    </row>
    <row r="261" spans="1:9" s="2" customFormat="1" ht="21" customHeight="1" x14ac:dyDescent="0.3">
      <c r="A261" s="5"/>
      <c r="I261" s="7"/>
    </row>
    <row r="262" spans="1:9" s="2" customFormat="1" ht="21" customHeight="1" x14ac:dyDescent="0.3">
      <c r="A262" s="5"/>
      <c r="I262" s="7"/>
    </row>
    <row r="263" spans="1:9" s="2" customFormat="1" ht="21" customHeight="1" x14ac:dyDescent="0.3">
      <c r="A263" s="5"/>
      <c r="I263" s="7"/>
    </row>
    <row r="264" spans="1:9" s="2" customFormat="1" ht="21" customHeight="1" x14ac:dyDescent="0.3">
      <c r="A264" s="5"/>
      <c r="I264" s="7"/>
    </row>
    <row r="265" spans="1:9" s="2" customFormat="1" ht="21" customHeight="1" x14ac:dyDescent="0.3">
      <c r="A265" s="5"/>
      <c r="I265" s="7"/>
    </row>
    <row r="266" spans="1:9" s="2" customFormat="1" ht="21" customHeight="1" x14ac:dyDescent="0.3">
      <c r="A266" s="5"/>
      <c r="I266" s="7"/>
    </row>
    <row r="267" spans="1:9" s="2" customFormat="1" ht="21" customHeight="1" x14ac:dyDescent="0.3">
      <c r="A267" s="5"/>
      <c r="I267" s="7"/>
    </row>
    <row r="268" spans="1:9" s="2" customFormat="1" ht="21" customHeight="1" x14ac:dyDescent="0.3">
      <c r="A268" s="5"/>
      <c r="I268" s="7"/>
    </row>
    <row r="269" spans="1:9" s="2" customFormat="1" ht="21" customHeight="1" x14ac:dyDescent="0.3">
      <c r="A269" s="5"/>
      <c r="I269" s="7"/>
    </row>
    <row r="270" spans="1:9" s="2" customFormat="1" ht="21" customHeight="1" x14ac:dyDescent="0.3">
      <c r="A270" s="5"/>
      <c r="I270" s="7"/>
    </row>
    <row r="271" spans="1:9" s="2" customFormat="1" ht="21" customHeight="1" x14ac:dyDescent="0.3">
      <c r="A271" s="5"/>
      <c r="I271" s="7"/>
    </row>
    <row r="272" spans="1:9" s="2" customFormat="1" ht="21" customHeight="1" x14ac:dyDescent="0.3">
      <c r="A272" s="5"/>
      <c r="I272" s="7"/>
    </row>
    <row r="273" spans="1:9" s="2" customFormat="1" ht="21" customHeight="1" x14ac:dyDescent="0.3">
      <c r="A273" s="5"/>
      <c r="I273" s="7"/>
    </row>
    <row r="274" spans="1:9" s="2" customFormat="1" ht="21" customHeight="1" x14ac:dyDescent="0.3">
      <c r="A274" s="5"/>
      <c r="I274" s="7"/>
    </row>
    <row r="275" spans="1:9" s="2" customFormat="1" ht="21" customHeight="1" x14ac:dyDescent="0.3">
      <c r="A275" s="5"/>
      <c r="I275" s="7"/>
    </row>
    <row r="276" spans="1:9" s="2" customFormat="1" ht="21" customHeight="1" x14ac:dyDescent="0.3">
      <c r="A276" s="5"/>
      <c r="I276" s="7"/>
    </row>
    <row r="277" spans="1:9" s="2" customFormat="1" ht="21" customHeight="1" x14ac:dyDescent="0.3">
      <c r="A277" s="5"/>
      <c r="I277" s="7"/>
    </row>
    <row r="278" spans="1:9" s="2" customFormat="1" ht="21" customHeight="1" x14ac:dyDescent="0.3">
      <c r="A278" s="5"/>
      <c r="I278" s="7"/>
    </row>
    <row r="279" spans="1:9" s="2" customFormat="1" ht="21" customHeight="1" x14ac:dyDescent="0.3">
      <c r="A279" s="5"/>
      <c r="I279" s="7"/>
    </row>
    <row r="280" spans="1:9" s="2" customFormat="1" ht="21" customHeight="1" x14ac:dyDescent="0.3">
      <c r="A280" s="5"/>
      <c r="I280" s="7"/>
    </row>
    <row r="281" spans="1:9" s="2" customFormat="1" ht="21" customHeight="1" x14ac:dyDescent="0.3">
      <c r="A281" s="5"/>
      <c r="I281" s="7"/>
    </row>
    <row r="282" spans="1:9" s="2" customFormat="1" ht="21" customHeight="1" x14ac:dyDescent="0.3">
      <c r="A282" s="5"/>
      <c r="I282" s="7"/>
    </row>
    <row r="283" spans="1:9" s="2" customFormat="1" ht="21" customHeight="1" x14ac:dyDescent="0.3">
      <c r="A283" s="5"/>
      <c r="I283" s="7"/>
    </row>
    <row r="284" spans="1:9" s="2" customFormat="1" ht="21" customHeight="1" x14ac:dyDescent="0.3">
      <c r="A284" s="5"/>
      <c r="I284" s="7"/>
    </row>
    <row r="285" spans="1:9" s="2" customFormat="1" ht="21" customHeight="1" x14ac:dyDescent="0.3">
      <c r="A285" s="5"/>
      <c r="I285" s="7"/>
    </row>
    <row r="286" spans="1:9" s="2" customFormat="1" ht="21" customHeight="1" x14ac:dyDescent="0.3">
      <c r="A286" s="5"/>
      <c r="I286" s="7"/>
    </row>
    <row r="287" spans="1:9" s="2" customFormat="1" ht="21" customHeight="1" x14ac:dyDescent="0.3">
      <c r="A287" s="5"/>
      <c r="I287" s="7"/>
    </row>
    <row r="288" spans="1:9" s="2" customFormat="1" ht="21" customHeight="1" x14ac:dyDescent="0.3">
      <c r="A288" s="5"/>
      <c r="I288" s="7"/>
    </row>
    <row r="289" spans="1:9" s="2" customFormat="1" ht="21" customHeight="1" x14ac:dyDescent="0.3">
      <c r="A289" s="5"/>
      <c r="I289" s="7"/>
    </row>
    <row r="290" spans="1:9" s="2" customFormat="1" ht="21" customHeight="1" x14ac:dyDescent="0.3">
      <c r="A290" s="5"/>
      <c r="I290" s="7"/>
    </row>
    <row r="291" spans="1:9" s="2" customFormat="1" ht="21" customHeight="1" x14ac:dyDescent="0.3">
      <c r="A291" s="5"/>
      <c r="I291" s="7"/>
    </row>
    <row r="292" spans="1:9" s="2" customFormat="1" ht="21" customHeight="1" x14ac:dyDescent="0.3">
      <c r="A292" s="5"/>
      <c r="I292" s="7"/>
    </row>
    <row r="293" spans="1:9" s="2" customFormat="1" ht="21" customHeight="1" x14ac:dyDescent="0.3">
      <c r="A293" s="5"/>
      <c r="I293" s="7"/>
    </row>
    <row r="294" spans="1:9" s="2" customFormat="1" ht="21" customHeight="1" x14ac:dyDescent="0.3">
      <c r="A294" s="5"/>
      <c r="I294" s="7"/>
    </row>
    <row r="295" spans="1:9" s="2" customFormat="1" ht="21" customHeight="1" x14ac:dyDescent="0.3">
      <c r="A295" s="5"/>
      <c r="I295" s="7"/>
    </row>
    <row r="296" spans="1:9" s="2" customFormat="1" ht="21" customHeight="1" x14ac:dyDescent="0.3">
      <c r="A296" s="5"/>
      <c r="I296" s="7"/>
    </row>
    <row r="297" spans="1:9" s="2" customFormat="1" ht="21" customHeight="1" x14ac:dyDescent="0.3">
      <c r="A297" s="5"/>
      <c r="I297" s="7"/>
    </row>
    <row r="298" spans="1:9" s="2" customFormat="1" ht="21" customHeight="1" x14ac:dyDescent="0.3">
      <c r="A298" s="5"/>
      <c r="I298" s="7"/>
    </row>
    <row r="299" spans="1:9" s="2" customFormat="1" ht="21" customHeight="1" x14ac:dyDescent="0.3">
      <c r="A299" s="5"/>
      <c r="I299" s="7"/>
    </row>
    <row r="300" spans="1:9" s="2" customFormat="1" ht="21" customHeight="1" x14ac:dyDescent="0.3">
      <c r="A300" s="5"/>
      <c r="I300" s="7"/>
    </row>
    <row r="301" spans="1:9" s="2" customFormat="1" ht="21" customHeight="1" x14ac:dyDescent="0.3">
      <c r="A301" s="5"/>
      <c r="I301" s="7"/>
    </row>
    <row r="302" spans="1:9" s="2" customFormat="1" ht="21" customHeight="1" x14ac:dyDescent="0.3">
      <c r="A302" s="5"/>
      <c r="I302" s="7"/>
    </row>
    <row r="303" spans="1:9" s="2" customFormat="1" ht="21" customHeight="1" x14ac:dyDescent="0.3">
      <c r="A303" s="5"/>
      <c r="I303" s="7"/>
    </row>
    <row r="304" spans="1:9" s="2" customFormat="1" ht="21" customHeight="1" x14ac:dyDescent="0.3">
      <c r="A304" s="5"/>
      <c r="I304" s="7"/>
    </row>
    <row r="305" spans="1:9" s="2" customFormat="1" ht="21" customHeight="1" x14ac:dyDescent="0.3">
      <c r="A305" s="5"/>
      <c r="I305" s="7"/>
    </row>
    <row r="306" spans="1:9" s="2" customFormat="1" ht="21" customHeight="1" x14ac:dyDescent="0.3">
      <c r="A306" s="5"/>
      <c r="I306" s="7"/>
    </row>
    <row r="307" spans="1:9" s="2" customFormat="1" ht="21" customHeight="1" x14ac:dyDescent="0.3">
      <c r="A307" s="5"/>
      <c r="I307" s="7"/>
    </row>
    <row r="308" spans="1:9" s="2" customFormat="1" ht="21" customHeight="1" x14ac:dyDescent="0.3">
      <c r="A308" s="5"/>
      <c r="I308" s="7"/>
    </row>
    <row r="309" spans="1:9" s="2" customFormat="1" ht="21" customHeight="1" x14ac:dyDescent="0.3">
      <c r="A309" s="5"/>
      <c r="I309" s="7"/>
    </row>
    <row r="310" spans="1:9" s="2" customFormat="1" ht="21" customHeight="1" x14ac:dyDescent="0.3">
      <c r="A310" s="5"/>
      <c r="I310" s="7"/>
    </row>
    <row r="311" spans="1:9" s="2" customFormat="1" ht="21" customHeight="1" x14ac:dyDescent="0.3">
      <c r="A311" s="5"/>
      <c r="I311" s="7"/>
    </row>
    <row r="312" spans="1:9" s="2" customFormat="1" ht="21" customHeight="1" x14ac:dyDescent="0.3">
      <c r="A312" s="5"/>
      <c r="I312" s="7"/>
    </row>
    <row r="313" spans="1:9" s="2" customFormat="1" ht="21" customHeight="1" x14ac:dyDescent="0.3">
      <c r="A313" s="5"/>
      <c r="I313" s="7"/>
    </row>
    <row r="314" spans="1:9" s="2" customFormat="1" ht="21" customHeight="1" x14ac:dyDescent="0.3">
      <c r="A314" s="5"/>
      <c r="I314" s="7"/>
    </row>
    <row r="315" spans="1:9" s="2" customFormat="1" ht="21" customHeight="1" x14ac:dyDescent="0.3">
      <c r="A315" s="5"/>
      <c r="I315" s="7"/>
    </row>
    <row r="316" spans="1:9" s="2" customFormat="1" ht="21" customHeight="1" x14ac:dyDescent="0.3">
      <c r="A316" s="5"/>
      <c r="I316" s="7"/>
    </row>
    <row r="317" spans="1:9" s="2" customFormat="1" ht="21" customHeight="1" x14ac:dyDescent="0.3">
      <c r="A317" s="5"/>
      <c r="I317" s="7"/>
    </row>
    <row r="318" spans="1:9" s="2" customFormat="1" ht="21" customHeight="1" x14ac:dyDescent="0.3">
      <c r="A318" s="5"/>
      <c r="I318" s="7"/>
    </row>
    <row r="319" spans="1:9" s="2" customFormat="1" ht="21" customHeight="1" x14ac:dyDescent="0.3">
      <c r="A319" s="5"/>
      <c r="I319" s="7"/>
    </row>
    <row r="320" spans="1:9" s="2" customFormat="1" ht="21" customHeight="1" x14ac:dyDescent="0.3">
      <c r="A320" s="5"/>
      <c r="I320" s="7"/>
    </row>
    <row r="321" spans="1:9" s="2" customFormat="1" ht="21" customHeight="1" x14ac:dyDescent="0.3">
      <c r="A321" s="5"/>
      <c r="I321" s="7"/>
    </row>
    <row r="322" spans="1:9" s="2" customFormat="1" ht="21" customHeight="1" x14ac:dyDescent="0.3">
      <c r="A322" s="5"/>
      <c r="I322" s="7"/>
    </row>
    <row r="323" spans="1:9" s="2" customFormat="1" ht="21" customHeight="1" x14ac:dyDescent="0.3">
      <c r="A323" s="5"/>
      <c r="I323" s="7"/>
    </row>
    <row r="324" spans="1:9" s="2" customFormat="1" ht="21" customHeight="1" x14ac:dyDescent="0.3">
      <c r="A324" s="5"/>
      <c r="I324" s="7"/>
    </row>
  </sheetData>
  <sheetProtection algorithmName="SHA-512" hashValue="h5LXVQMBoNCf4kco9dRUpKahs4AO74SJvmjuAi7aYLzy+GOIvBmLhnL4F7RT4pAn8jANcA/OrXEUsuH2a3NEGw==" saltValue="g1wjSKhUkJsy5nK4mudD/g==" spinCount="100000" sheet="1" insertRows="0" deleteRows="0"/>
  <dataValidations count="17">
    <dataValidation allowBlank="1" showInputMessage="1" showErrorMessage="1" prompt="No data entry." sqref="B12:C12" xr:uid="{85D08134-3C67-4096-9E65-3A50588CA039}"/>
    <dataValidation allowBlank="1" showInputMessage="1" showErrorMessage="1" promptTitle="Total Civil Detention Costs" prompt="Calculation cell. No data entry." sqref="D12" xr:uid="{45EAED4F-D12D-4FDD-BF8B-5DA20EF724FC}"/>
    <dataValidation allowBlank="1" showInputMessage="1" showErrorMessage="1" prompt="Go to next row for Shelter table." sqref="A2" xr:uid="{B6C928CB-1312-4E04-B64D-1C98FB336978}"/>
    <dataValidation allowBlank="1" showInputMessage="1" showErrorMessage="1" prompt="Shelter table starts on next row." sqref="G2" xr:uid="{5AD3A522-1ECA-48D2-80C1-6F8B6F4BD7B1}"/>
    <dataValidation allowBlank="1" showInputMessage="1" showErrorMessage="1" promptTitle="Rate Per Day" prompt="Type Civil Detention rate per day." sqref="B4:B11 G5" xr:uid="{4072CC10-5E1F-42B6-8084-67C492A82027}"/>
    <dataValidation allowBlank="1" showInputMessage="1" showErrorMessage="1" promptTitle="Number of Days" prompt="Type the number of days during the billing period that the patient was receiving this civil detention category." sqref="G12 C4:C11" xr:uid="{58AAD38D-6593-40C9-8E96-4D6A8920F4E4}"/>
    <dataValidation allowBlank="1" showInputMessage="1" showErrorMessage="1" promptTitle="Civil Detention Category" prompt="Column heading. No data entry." sqref="A3" xr:uid="{B8FAAAEB-4FD0-4D2D-B3FE-1A7BA71CA109}"/>
    <dataValidation allowBlank="1" showInputMessage="1" showErrorMessage="1" promptTitle="Civil Detention Total" prompt="Column heading. No data entry." sqref="D3" xr:uid="{444E3FC8-729A-487F-8AF9-E19DA28B4527}"/>
    <dataValidation allowBlank="1" showInputMessage="1" showErrorMessage="1" promptTitle="Civil Detention Number of Days" prompt="Column heading. No data entry." sqref="C3" xr:uid="{B39303EE-B530-4D95-AE2E-21C8440A613A}"/>
    <dataValidation allowBlank="1" showInputMessage="1" showErrorMessage="1" promptTitle="Civil Detention Rate per Day" prompt="Column heading. No data entry." sqref="B3" xr:uid="{E3CB9026-4DC4-48F6-B5D6-30AF9CFDA266}"/>
    <dataValidation allowBlank="1" showErrorMessage="1" sqref="B2:F2" xr:uid="{5814FF19-9C37-473D-BF98-9A3F7B5A597E}"/>
    <dataValidation allowBlank="1" showInputMessage="1" showErrorMessage="1" prompt="Blank cell." sqref="B1:F1" xr:uid="{7C28B32E-6A9E-43B6-9D7A-665EDD67CE8D}"/>
    <dataValidation allowBlank="1" showInputMessage="1" showErrorMessage="1" promptTitle="Shelter Total" prompt="The total Civil Detention amount will automatically calculate the Rate Per Day multiplied by the Number of Days." sqref="D4:D11" xr:uid="{651AA60A-7D0C-4D15-8780-D146CCB57FB9}"/>
    <dataValidation allowBlank="1" showInputMessage="1" showErrorMessage="1" promptTitle="FSIE Allotment Invoice Detail B" prompt="Cell heading." sqref="A1" xr:uid="{901E0D9B-9963-4721-9A53-7F958A136430}"/>
    <dataValidation allowBlank="1" showInputMessage="1" showErrorMessage="1" prompt="Blank cell. End of row." sqref="G1" xr:uid="{B1DFA444-04E8-410F-856F-4F492FBA08D1}"/>
    <dataValidation allowBlank="1" showInputMessage="1" showErrorMessage="1" promptTitle="Total Civil Detention" prompt="Row heading. No data entry." sqref="A12" xr:uid="{0EB3A544-6681-44EB-A7B5-108688CC3F6A}"/>
    <dataValidation allowBlank="1" showInputMessage="1" showErrorMessage="1" promptTitle="Category and Detail" prompt="Type Civil Detention category and detail information, for example &quot;A - Hospital Stay: Name of Facility,&quot; or &quot;D - Transportation: Name of Service Provider.&quot;" sqref="A4:A11" xr:uid="{66F5D504-B89C-497F-9803-4850C4F5471E}"/>
  </dataValidations>
  <printOptions horizontalCentered="1"/>
  <pageMargins left="0.5" right="0.5" top="0.5" bottom="0.5" header="0.25" footer="0.25"/>
  <pageSetup scale="57" fitToHeight="0" orientation="portrait" r:id="rId1"/>
  <headerFooter>
    <oddHeader>&amp;L&amp;"Arial,Regular"&amp;12California Department of Public Health&amp;R&amp;"Arial,Regular"&amp;12Tuberculosis Control Branch</oddHeader>
    <oddFooter>&amp;R&amp;"Arial,Regular"&amp;12October 2022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27"/>
  <sheetViews>
    <sheetView showGridLines="0" topLeftCell="A2" zoomScale="50" zoomScaleNormal="50" zoomScaleSheetLayoutView="55" workbookViewId="0">
      <selection activeCell="C19" sqref="C19"/>
    </sheetView>
  </sheetViews>
  <sheetFormatPr defaultColWidth="9.296875" defaultRowHeight="13" x14ac:dyDescent="0.3"/>
  <cols>
    <col min="1" max="1" width="24.796875" style="70" customWidth="1"/>
    <col min="2" max="2" width="33.19921875" style="70" customWidth="1"/>
    <col min="3" max="3" width="18.19921875" style="70" customWidth="1"/>
    <col min="4" max="4" width="11.5" style="89" customWidth="1"/>
    <col min="5" max="5" width="41.5" style="89" customWidth="1"/>
    <col min="6" max="6" width="18.19921875" style="89" customWidth="1"/>
    <col min="7" max="7" width="18.19921875" style="70" customWidth="1"/>
    <col min="8" max="8" width="24.796875" style="69" customWidth="1"/>
    <col min="9" max="9" width="25.796875" style="69" customWidth="1"/>
    <col min="10" max="20" width="9.296875" style="69"/>
    <col min="21" max="16384" width="9.296875" style="70"/>
  </cols>
  <sheetData>
    <row r="1" spans="1:20" ht="29.25" customHeight="1" x14ac:dyDescent="0.3">
      <c r="A1" s="65" t="s">
        <v>50</v>
      </c>
      <c r="B1" s="65"/>
      <c r="C1" s="66"/>
      <c r="D1" s="67"/>
      <c r="E1" s="66"/>
      <c r="F1" s="68"/>
      <c r="G1" s="66"/>
    </row>
    <row r="2" spans="1:20" ht="30" customHeight="1" x14ac:dyDescent="0.3">
      <c r="A2" s="71" t="s">
        <v>35</v>
      </c>
      <c r="B2" s="66"/>
      <c r="C2" s="66"/>
      <c r="D2" s="67"/>
      <c r="E2" s="66"/>
      <c r="F2" s="72"/>
      <c r="G2" s="66"/>
    </row>
    <row r="3" spans="1:20" s="75" customFormat="1" ht="21.75" customHeight="1" x14ac:dyDescent="0.3">
      <c r="A3" s="73"/>
      <c r="B3" s="73"/>
      <c r="C3" s="73"/>
      <c r="D3" s="73"/>
      <c r="E3" s="73"/>
      <c r="F3" s="73"/>
      <c r="G3" s="73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 s="75" customFormat="1" ht="21.75" customHeight="1" x14ac:dyDescent="0.3">
      <c r="A4" s="76"/>
      <c r="B4" s="76"/>
      <c r="C4" s="104" t="s">
        <v>8</v>
      </c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20" s="75" customFormat="1" ht="21.75" customHeight="1" x14ac:dyDescent="0.3">
      <c r="D5" s="77"/>
      <c r="E5" s="78"/>
      <c r="F5" s="79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0" s="75" customFormat="1" ht="21.75" customHeight="1" x14ac:dyDescent="0.3">
      <c r="A6" s="80" t="s">
        <v>51</v>
      </c>
      <c r="B6" s="81"/>
      <c r="C6" s="81"/>
      <c r="D6" s="82"/>
      <c r="E6" s="83"/>
      <c r="F6" s="84"/>
      <c r="G6" s="8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spans="1:20" s="75" customFormat="1" ht="21.75" customHeight="1" x14ac:dyDescent="0.3">
      <c r="A7" s="85" t="s">
        <v>52</v>
      </c>
      <c r="B7" s="81"/>
      <c r="C7" s="81"/>
      <c r="D7" s="82"/>
      <c r="E7" s="83"/>
      <c r="F7" s="84"/>
      <c r="G7" s="81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0" s="75" customFormat="1" ht="21.75" customHeight="1" x14ac:dyDescent="0.3">
      <c r="A8" s="85" t="s">
        <v>53</v>
      </c>
      <c r="B8" s="81"/>
      <c r="C8" s="81"/>
      <c r="D8" s="82"/>
      <c r="E8" s="83"/>
      <c r="F8" s="84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0" s="75" customFormat="1" ht="21.75" customHeight="1" x14ac:dyDescent="0.3">
      <c r="A9" s="85" t="s">
        <v>54</v>
      </c>
      <c r="B9" s="81"/>
      <c r="C9" s="81"/>
      <c r="D9" s="82"/>
      <c r="E9" s="83"/>
      <c r="F9" s="84"/>
      <c r="G9" s="81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spans="1:20" s="75" customFormat="1" ht="21.75" customHeight="1" x14ac:dyDescent="0.3">
      <c r="A10" s="85" t="s">
        <v>55</v>
      </c>
      <c r="B10" s="81"/>
      <c r="C10" s="81"/>
      <c r="D10" s="82"/>
      <c r="E10" s="83"/>
      <c r="F10" s="84"/>
      <c r="G10" s="81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1:20" s="75" customFormat="1" ht="21.75" customHeight="1" x14ac:dyDescent="0.3">
      <c r="A11" s="85" t="s">
        <v>56</v>
      </c>
      <c r="B11" s="81"/>
      <c r="C11" s="81"/>
      <c r="D11" s="82"/>
      <c r="E11" s="83"/>
      <c r="F11" s="84"/>
      <c r="G11" s="81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spans="1:20" s="75" customFormat="1" ht="21.75" customHeight="1" x14ac:dyDescent="0.3">
      <c r="A12" s="85" t="s">
        <v>57</v>
      </c>
      <c r="B12" s="81"/>
      <c r="C12" s="81"/>
      <c r="D12" s="82"/>
      <c r="E12" s="83"/>
      <c r="F12" s="84"/>
      <c r="G12" s="81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 s="75" customFormat="1" ht="21.75" customHeight="1" x14ac:dyDescent="0.3">
      <c r="A13" s="85"/>
      <c r="B13" s="81"/>
      <c r="C13" s="81"/>
      <c r="D13" s="82"/>
      <c r="E13" s="83"/>
      <c r="F13" s="84"/>
      <c r="G13" s="81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  <row r="14" spans="1:20" ht="27.75" customHeight="1" x14ac:dyDescent="0.3">
      <c r="A14" s="86"/>
      <c r="B14" s="87"/>
      <c r="C14" s="88"/>
      <c r="D14" s="88"/>
      <c r="E14" s="88"/>
      <c r="F14" s="88"/>
      <c r="G14" s="88"/>
    </row>
    <row r="15" spans="1:20" s="69" customFormat="1" ht="21" customHeight="1" x14ac:dyDescent="0.3"/>
    <row r="16" spans="1:20" s="69" customFormat="1" ht="21" customHeight="1" x14ac:dyDescent="0.3"/>
    <row r="17" s="69" customFormat="1" ht="21" customHeight="1" x14ac:dyDescent="0.3"/>
    <row r="18" s="69" customFormat="1" ht="21" customHeight="1" x14ac:dyDescent="0.3"/>
    <row r="19" s="69" customFormat="1" ht="21" customHeight="1" x14ac:dyDescent="0.3"/>
    <row r="20" s="69" customFormat="1" ht="21" customHeight="1" x14ac:dyDescent="0.3"/>
    <row r="21" s="69" customFormat="1" ht="21" customHeight="1" x14ac:dyDescent="0.3"/>
    <row r="22" s="69" customFormat="1" ht="21" customHeight="1" x14ac:dyDescent="0.3"/>
    <row r="23" s="69" customFormat="1" ht="21" customHeight="1" x14ac:dyDescent="0.3"/>
    <row r="24" s="69" customFormat="1" ht="21" customHeight="1" x14ac:dyDescent="0.3"/>
    <row r="25" s="69" customFormat="1" ht="21" customHeight="1" x14ac:dyDescent="0.3"/>
    <row r="26" s="69" customFormat="1" ht="21" customHeight="1" x14ac:dyDescent="0.3"/>
    <row r="27" s="69" customFormat="1" ht="21" customHeight="1" x14ac:dyDescent="0.3"/>
    <row r="28" s="69" customFormat="1" ht="21" customHeight="1" x14ac:dyDescent="0.3"/>
    <row r="29" s="69" customFormat="1" ht="21" customHeight="1" x14ac:dyDescent="0.3"/>
    <row r="30" s="69" customFormat="1" ht="21" customHeight="1" x14ac:dyDescent="0.3"/>
    <row r="31" s="69" customFormat="1" ht="21" customHeight="1" x14ac:dyDescent="0.3"/>
    <row r="32" s="69" customFormat="1" ht="21" customHeight="1" x14ac:dyDescent="0.3"/>
    <row r="33" s="69" customFormat="1" ht="21" customHeight="1" x14ac:dyDescent="0.3"/>
    <row r="34" s="69" customFormat="1" ht="21" customHeight="1" x14ac:dyDescent="0.3"/>
    <row r="35" s="69" customFormat="1" ht="21" customHeight="1" x14ac:dyDescent="0.3"/>
    <row r="36" s="69" customFormat="1" ht="21" customHeight="1" x14ac:dyDescent="0.3"/>
    <row r="37" s="69" customFormat="1" ht="21" customHeight="1" x14ac:dyDescent="0.3"/>
    <row r="38" s="69" customFormat="1" ht="21" customHeight="1" x14ac:dyDescent="0.3"/>
    <row r="39" s="69" customFormat="1" ht="21" customHeight="1" x14ac:dyDescent="0.3"/>
    <row r="40" s="69" customFormat="1" ht="21" customHeight="1" x14ac:dyDescent="0.3"/>
    <row r="41" s="69" customFormat="1" ht="21" customHeight="1" x14ac:dyDescent="0.3"/>
    <row r="42" s="69" customFormat="1" ht="21" customHeight="1" x14ac:dyDescent="0.3"/>
    <row r="43" s="69" customFormat="1" ht="21" customHeight="1" x14ac:dyDescent="0.3"/>
    <row r="44" s="69" customFormat="1" ht="21" customHeight="1" x14ac:dyDescent="0.3"/>
    <row r="45" s="69" customFormat="1" ht="21" customHeight="1" x14ac:dyDescent="0.3"/>
    <row r="46" s="69" customFormat="1" ht="21" customHeight="1" x14ac:dyDescent="0.3"/>
    <row r="47" s="69" customFormat="1" ht="21" customHeight="1" x14ac:dyDescent="0.3"/>
    <row r="48" s="69" customFormat="1" ht="21" customHeight="1" x14ac:dyDescent="0.3"/>
    <row r="49" s="69" customFormat="1" ht="21" customHeight="1" x14ac:dyDescent="0.3"/>
    <row r="50" s="69" customFormat="1" ht="21" customHeight="1" x14ac:dyDescent="0.3"/>
    <row r="51" s="69" customFormat="1" ht="21" customHeight="1" x14ac:dyDescent="0.3"/>
    <row r="52" s="69" customFormat="1" ht="21" customHeight="1" x14ac:dyDescent="0.3"/>
    <row r="53" s="69" customFormat="1" ht="21" customHeight="1" x14ac:dyDescent="0.3"/>
    <row r="54" s="69" customFormat="1" ht="21" customHeight="1" x14ac:dyDescent="0.3"/>
    <row r="55" s="69" customFormat="1" ht="21" customHeight="1" x14ac:dyDescent="0.3"/>
    <row r="56" s="69" customFormat="1" ht="21" customHeight="1" x14ac:dyDescent="0.3"/>
    <row r="57" s="69" customFormat="1" ht="21" customHeight="1" x14ac:dyDescent="0.3"/>
    <row r="58" s="69" customFormat="1" ht="21" customHeight="1" x14ac:dyDescent="0.3"/>
    <row r="59" s="69" customFormat="1" ht="21" customHeight="1" x14ac:dyDescent="0.3"/>
    <row r="60" s="69" customFormat="1" ht="21" customHeight="1" x14ac:dyDescent="0.3"/>
    <row r="61" s="69" customFormat="1" ht="21" customHeight="1" x14ac:dyDescent="0.3"/>
    <row r="62" s="69" customFormat="1" ht="21" customHeight="1" x14ac:dyDescent="0.3"/>
    <row r="63" s="69" customFormat="1" ht="21" customHeight="1" x14ac:dyDescent="0.3"/>
    <row r="64" s="69" customFormat="1" ht="21" customHeight="1" x14ac:dyDescent="0.3"/>
    <row r="65" s="69" customFormat="1" ht="21" customHeight="1" x14ac:dyDescent="0.3"/>
    <row r="66" s="69" customFormat="1" ht="21" customHeight="1" x14ac:dyDescent="0.3"/>
    <row r="67" s="69" customFormat="1" ht="21" customHeight="1" x14ac:dyDescent="0.3"/>
    <row r="68" s="69" customFormat="1" ht="21" customHeight="1" x14ac:dyDescent="0.3"/>
    <row r="69" s="69" customFormat="1" ht="21" customHeight="1" x14ac:dyDescent="0.3"/>
    <row r="70" s="69" customFormat="1" ht="21" customHeight="1" x14ac:dyDescent="0.3"/>
    <row r="71" s="69" customFormat="1" ht="21" customHeight="1" x14ac:dyDescent="0.3"/>
    <row r="72" s="69" customFormat="1" ht="21" customHeight="1" x14ac:dyDescent="0.3"/>
    <row r="73" s="69" customFormat="1" ht="21" customHeight="1" x14ac:dyDescent="0.3"/>
    <row r="74" s="69" customFormat="1" ht="21" customHeight="1" x14ac:dyDescent="0.3"/>
    <row r="75" s="69" customFormat="1" ht="21" customHeight="1" x14ac:dyDescent="0.3"/>
    <row r="76" s="69" customFormat="1" ht="21" customHeight="1" x14ac:dyDescent="0.3"/>
    <row r="77" s="69" customFormat="1" ht="21" customHeight="1" x14ac:dyDescent="0.3"/>
    <row r="78" s="69" customFormat="1" ht="21" customHeight="1" x14ac:dyDescent="0.3"/>
    <row r="79" s="69" customFormat="1" ht="21" customHeight="1" x14ac:dyDescent="0.3"/>
    <row r="80" s="69" customFormat="1" ht="21" customHeight="1" x14ac:dyDescent="0.3"/>
    <row r="81" s="69" customFormat="1" ht="21" customHeight="1" x14ac:dyDescent="0.3"/>
    <row r="82" s="69" customFormat="1" ht="21" customHeight="1" x14ac:dyDescent="0.3"/>
    <row r="83" s="69" customFormat="1" ht="21" customHeight="1" x14ac:dyDescent="0.3"/>
    <row r="84" s="69" customFormat="1" ht="21" customHeight="1" x14ac:dyDescent="0.3"/>
    <row r="85" s="69" customFormat="1" ht="21" customHeight="1" x14ac:dyDescent="0.3"/>
    <row r="86" s="69" customFormat="1" ht="21" customHeight="1" x14ac:dyDescent="0.3"/>
    <row r="87" s="69" customFormat="1" ht="21" customHeight="1" x14ac:dyDescent="0.3"/>
    <row r="88" s="69" customFormat="1" ht="21" customHeight="1" x14ac:dyDescent="0.3"/>
    <row r="89" s="69" customFormat="1" ht="21" customHeight="1" x14ac:dyDescent="0.3"/>
    <row r="90" s="69" customFormat="1" ht="21" customHeight="1" x14ac:dyDescent="0.3"/>
    <row r="91" s="69" customFormat="1" ht="21" customHeight="1" x14ac:dyDescent="0.3"/>
    <row r="92" s="69" customFormat="1" ht="21" customHeight="1" x14ac:dyDescent="0.3"/>
    <row r="93" s="69" customFormat="1" ht="21" customHeight="1" x14ac:dyDescent="0.3"/>
    <row r="94" s="69" customFormat="1" ht="21" customHeight="1" x14ac:dyDescent="0.3"/>
    <row r="95" s="69" customFormat="1" ht="21" customHeight="1" x14ac:dyDescent="0.3"/>
    <row r="96" s="69" customFormat="1" ht="21" customHeight="1" x14ac:dyDescent="0.3"/>
    <row r="97" s="69" customFormat="1" ht="21" customHeight="1" x14ac:dyDescent="0.3"/>
    <row r="98" s="69" customFormat="1" ht="21" customHeight="1" x14ac:dyDescent="0.3"/>
    <row r="99" s="69" customFormat="1" ht="21" customHeight="1" x14ac:dyDescent="0.3"/>
    <row r="100" s="69" customFormat="1" ht="21" customHeight="1" x14ac:dyDescent="0.3"/>
    <row r="101" s="69" customFormat="1" ht="21" customHeight="1" x14ac:dyDescent="0.3"/>
    <row r="102" s="69" customFormat="1" ht="21" customHeight="1" x14ac:dyDescent="0.3"/>
    <row r="103" s="69" customFormat="1" ht="21" customHeight="1" x14ac:dyDescent="0.3"/>
    <row r="104" s="69" customFormat="1" ht="21" customHeight="1" x14ac:dyDescent="0.3"/>
    <row r="105" s="69" customFormat="1" ht="21" customHeight="1" x14ac:dyDescent="0.3"/>
    <row r="106" s="69" customFormat="1" ht="21" customHeight="1" x14ac:dyDescent="0.3"/>
    <row r="107" s="69" customFormat="1" ht="21" customHeight="1" x14ac:dyDescent="0.3"/>
    <row r="108" s="69" customFormat="1" ht="21" customHeight="1" x14ac:dyDescent="0.3"/>
    <row r="109" s="69" customFormat="1" ht="21" customHeight="1" x14ac:dyDescent="0.3"/>
    <row r="110" s="69" customFormat="1" ht="21" customHeight="1" x14ac:dyDescent="0.3"/>
    <row r="111" s="69" customFormat="1" ht="21" customHeight="1" x14ac:dyDescent="0.3"/>
    <row r="112" s="69" customFormat="1" ht="21" customHeight="1" x14ac:dyDescent="0.3"/>
    <row r="113" s="69" customFormat="1" ht="21" customHeight="1" x14ac:dyDescent="0.3"/>
    <row r="114" s="69" customFormat="1" ht="21" customHeight="1" x14ac:dyDescent="0.3"/>
    <row r="115" s="69" customFormat="1" ht="21" customHeight="1" x14ac:dyDescent="0.3"/>
    <row r="116" s="69" customFormat="1" ht="21" customHeight="1" x14ac:dyDescent="0.3"/>
    <row r="117" s="69" customFormat="1" ht="21" customHeight="1" x14ac:dyDescent="0.3"/>
    <row r="118" s="69" customFormat="1" ht="21" customHeight="1" x14ac:dyDescent="0.3"/>
    <row r="119" s="69" customFormat="1" ht="21" customHeight="1" x14ac:dyDescent="0.3"/>
    <row r="120" s="69" customFormat="1" ht="21" customHeight="1" x14ac:dyDescent="0.3"/>
    <row r="121" s="69" customFormat="1" ht="21" customHeight="1" x14ac:dyDescent="0.3"/>
    <row r="122" s="69" customFormat="1" ht="21" customHeight="1" x14ac:dyDescent="0.3"/>
    <row r="123" s="69" customFormat="1" ht="21" customHeight="1" x14ac:dyDescent="0.3"/>
    <row r="124" s="69" customFormat="1" ht="21" customHeight="1" x14ac:dyDescent="0.3"/>
    <row r="125" s="69" customFormat="1" ht="21" customHeight="1" x14ac:dyDescent="0.3"/>
    <row r="126" s="69" customFormat="1" ht="21" customHeight="1" x14ac:dyDescent="0.3"/>
    <row r="127" s="69" customFormat="1" ht="21" customHeight="1" x14ac:dyDescent="0.3"/>
    <row r="128" s="69" customFormat="1" ht="21" customHeight="1" x14ac:dyDescent="0.3"/>
    <row r="129" s="69" customFormat="1" ht="21" customHeight="1" x14ac:dyDescent="0.3"/>
    <row r="130" s="69" customFormat="1" ht="21" customHeight="1" x14ac:dyDescent="0.3"/>
    <row r="131" s="69" customFormat="1" ht="21" customHeight="1" x14ac:dyDescent="0.3"/>
    <row r="132" s="69" customFormat="1" ht="21" customHeight="1" x14ac:dyDescent="0.3"/>
    <row r="133" s="69" customFormat="1" ht="21" customHeight="1" x14ac:dyDescent="0.3"/>
    <row r="134" s="69" customFormat="1" ht="21" customHeight="1" x14ac:dyDescent="0.3"/>
    <row r="135" s="69" customFormat="1" ht="21" customHeight="1" x14ac:dyDescent="0.3"/>
    <row r="136" s="69" customFormat="1" ht="21" customHeight="1" x14ac:dyDescent="0.3"/>
    <row r="137" s="69" customFormat="1" ht="21" customHeight="1" x14ac:dyDescent="0.3"/>
    <row r="138" s="69" customFormat="1" ht="21" customHeight="1" x14ac:dyDescent="0.3"/>
    <row r="139" s="69" customFormat="1" ht="21" customHeight="1" x14ac:dyDescent="0.3"/>
    <row r="140" s="69" customFormat="1" ht="21" customHeight="1" x14ac:dyDescent="0.3"/>
    <row r="141" s="69" customFormat="1" ht="21" customHeight="1" x14ac:dyDescent="0.3"/>
    <row r="142" s="69" customFormat="1" ht="21" customHeight="1" x14ac:dyDescent="0.3"/>
    <row r="143" s="69" customFormat="1" ht="21" customHeight="1" x14ac:dyDescent="0.3"/>
    <row r="144" s="69" customFormat="1" ht="21" customHeight="1" x14ac:dyDescent="0.3"/>
    <row r="145" s="69" customFormat="1" ht="21" customHeight="1" x14ac:dyDescent="0.3"/>
    <row r="146" s="69" customFormat="1" ht="21" customHeight="1" x14ac:dyDescent="0.3"/>
    <row r="147" s="69" customFormat="1" ht="21" customHeight="1" x14ac:dyDescent="0.3"/>
    <row r="148" s="69" customFormat="1" ht="21" customHeight="1" x14ac:dyDescent="0.3"/>
    <row r="149" s="69" customFormat="1" ht="21" customHeight="1" x14ac:dyDescent="0.3"/>
    <row r="150" s="69" customFormat="1" ht="21" customHeight="1" x14ac:dyDescent="0.3"/>
    <row r="151" s="69" customFormat="1" ht="21" customHeight="1" x14ac:dyDescent="0.3"/>
    <row r="152" s="69" customFormat="1" ht="21" customHeight="1" x14ac:dyDescent="0.3"/>
    <row r="153" s="69" customFormat="1" ht="21" customHeight="1" x14ac:dyDescent="0.3"/>
    <row r="154" s="69" customFormat="1" ht="21" customHeight="1" x14ac:dyDescent="0.3"/>
    <row r="155" s="69" customFormat="1" ht="21" customHeight="1" x14ac:dyDescent="0.3"/>
    <row r="156" s="69" customFormat="1" ht="21" customHeight="1" x14ac:dyDescent="0.3"/>
    <row r="157" s="69" customFormat="1" ht="21" customHeight="1" x14ac:dyDescent="0.3"/>
    <row r="158" s="69" customFormat="1" ht="21" customHeight="1" x14ac:dyDescent="0.3"/>
    <row r="159" s="69" customFormat="1" ht="21" customHeight="1" x14ac:dyDescent="0.3"/>
    <row r="160" s="69" customFormat="1" ht="21" customHeight="1" x14ac:dyDescent="0.3"/>
    <row r="161" s="69" customFormat="1" ht="21" customHeight="1" x14ac:dyDescent="0.3"/>
    <row r="162" s="69" customFormat="1" ht="21" customHeight="1" x14ac:dyDescent="0.3"/>
    <row r="163" s="69" customFormat="1" ht="21" customHeight="1" x14ac:dyDescent="0.3"/>
    <row r="164" s="69" customFormat="1" ht="21" customHeight="1" x14ac:dyDescent="0.3"/>
    <row r="165" s="69" customFormat="1" ht="21" customHeight="1" x14ac:dyDescent="0.3"/>
    <row r="166" s="69" customFormat="1" ht="21" customHeight="1" x14ac:dyDescent="0.3"/>
    <row r="167" s="69" customFormat="1" ht="21" customHeight="1" x14ac:dyDescent="0.3"/>
    <row r="168" s="69" customFormat="1" ht="21" customHeight="1" x14ac:dyDescent="0.3"/>
    <row r="169" s="69" customFormat="1" ht="21" customHeight="1" x14ac:dyDescent="0.3"/>
    <row r="170" s="69" customFormat="1" ht="21" customHeight="1" x14ac:dyDescent="0.3"/>
    <row r="171" s="69" customFormat="1" ht="21" customHeight="1" x14ac:dyDescent="0.3"/>
    <row r="172" s="69" customFormat="1" ht="21" customHeight="1" x14ac:dyDescent="0.3"/>
    <row r="173" s="69" customFormat="1" ht="21" customHeight="1" x14ac:dyDescent="0.3"/>
    <row r="174" s="69" customFormat="1" ht="21" customHeight="1" x14ac:dyDescent="0.3"/>
    <row r="175" s="69" customFormat="1" ht="21" customHeight="1" x14ac:dyDescent="0.3"/>
    <row r="176" s="69" customFormat="1" ht="21" customHeight="1" x14ac:dyDescent="0.3"/>
    <row r="177" s="69" customFormat="1" ht="21" customHeight="1" x14ac:dyDescent="0.3"/>
    <row r="178" s="69" customFormat="1" ht="21" customHeight="1" x14ac:dyDescent="0.3"/>
    <row r="179" s="69" customFormat="1" ht="21" customHeight="1" x14ac:dyDescent="0.3"/>
    <row r="180" s="69" customFormat="1" ht="21" customHeight="1" x14ac:dyDescent="0.3"/>
    <row r="181" s="69" customFormat="1" ht="21" customHeight="1" x14ac:dyDescent="0.3"/>
    <row r="182" s="69" customFormat="1" ht="21" customHeight="1" x14ac:dyDescent="0.3"/>
    <row r="183" s="69" customFormat="1" ht="21" customHeight="1" x14ac:dyDescent="0.3"/>
    <row r="184" s="69" customFormat="1" ht="21" customHeight="1" x14ac:dyDescent="0.3"/>
    <row r="185" s="69" customFormat="1" ht="21" customHeight="1" x14ac:dyDescent="0.3"/>
    <row r="186" s="69" customFormat="1" ht="21" customHeight="1" x14ac:dyDescent="0.3"/>
    <row r="187" s="69" customFormat="1" ht="21" customHeight="1" x14ac:dyDescent="0.3"/>
    <row r="188" s="69" customFormat="1" ht="21" customHeight="1" x14ac:dyDescent="0.3"/>
    <row r="189" s="69" customFormat="1" ht="21" customHeight="1" x14ac:dyDescent="0.3"/>
    <row r="190" s="69" customFormat="1" ht="21" customHeight="1" x14ac:dyDescent="0.3"/>
    <row r="191" s="69" customFormat="1" ht="21" customHeight="1" x14ac:dyDescent="0.3"/>
    <row r="192" s="69" customFormat="1" ht="21" customHeight="1" x14ac:dyDescent="0.3"/>
    <row r="193" s="69" customFormat="1" ht="21" customHeight="1" x14ac:dyDescent="0.3"/>
    <row r="194" s="69" customFormat="1" ht="21" customHeight="1" x14ac:dyDescent="0.3"/>
    <row r="195" s="69" customFormat="1" ht="21" customHeight="1" x14ac:dyDescent="0.3"/>
    <row r="196" s="69" customFormat="1" ht="21" customHeight="1" x14ac:dyDescent="0.3"/>
    <row r="197" s="69" customFormat="1" ht="21" customHeight="1" x14ac:dyDescent="0.3"/>
    <row r="198" s="69" customFormat="1" ht="21" customHeight="1" x14ac:dyDescent="0.3"/>
    <row r="199" s="69" customFormat="1" ht="21" customHeight="1" x14ac:dyDescent="0.3"/>
    <row r="200" s="69" customFormat="1" ht="21" customHeight="1" x14ac:dyDescent="0.3"/>
    <row r="201" s="69" customFormat="1" ht="21" customHeight="1" x14ac:dyDescent="0.3"/>
    <row r="202" s="69" customFormat="1" ht="21" customHeight="1" x14ac:dyDescent="0.3"/>
    <row r="203" s="69" customFormat="1" ht="21" customHeight="1" x14ac:dyDescent="0.3"/>
    <row r="204" s="69" customFormat="1" ht="21" customHeight="1" x14ac:dyDescent="0.3"/>
    <row r="205" s="69" customFormat="1" ht="21" customHeight="1" x14ac:dyDescent="0.3"/>
    <row r="206" s="69" customFormat="1" ht="21" customHeight="1" x14ac:dyDescent="0.3"/>
    <row r="207" s="69" customFormat="1" ht="21" customHeight="1" x14ac:dyDescent="0.3"/>
    <row r="208" s="69" customFormat="1" ht="21" customHeight="1" x14ac:dyDescent="0.3"/>
    <row r="209" s="69" customFormat="1" ht="21" customHeight="1" x14ac:dyDescent="0.3"/>
    <row r="210" s="69" customFormat="1" ht="21" customHeight="1" x14ac:dyDescent="0.3"/>
    <row r="211" s="69" customFormat="1" ht="21" customHeight="1" x14ac:dyDescent="0.3"/>
    <row r="212" s="69" customFormat="1" ht="21" customHeight="1" x14ac:dyDescent="0.3"/>
    <row r="213" s="69" customFormat="1" ht="21" customHeight="1" x14ac:dyDescent="0.3"/>
    <row r="214" s="69" customFormat="1" ht="21" customHeight="1" x14ac:dyDescent="0.3"/>
    <row r="215" s="69" customFormat="1" ht="21" customHeight="1" x14ac:dyDescent="0.3"/>
    <row r="216" s="69" customFormat="1" ht="21" customHeight="1" x14ac:dyDescent="0.3"/>
    <row r="217" s="69" customFormat="1" ht="21" customHeight="1" x14ac:dyDescent="0.3"/>
    <row r="218" s="69" customFormat="1" ht="21" customHeight="1" x14ac:dyDescent="0.3"/>
    <row r="219" s="69" customFormat="1" ht="21" customHeight="1" x14ac:dyDescent="0.3"/>
    <row r="220" s="69" customFormat="1" ht="21" customHeight="1" x14ac:dyDescent="0.3"/>
    <row r="221" s="69" customFormat="1" ht="21" customHeight="1" x14ac:dyDescent="0.3"/>
    <row r="222" s="69" customFormat="1" ht="21" customHeight="1" x14ac:dyDescent="0.3"/>
    <row r="223" s="69" customFormat="1" ht="21" customHeight="1" x14ac:dyDescent="0.3"/>
    <row r="224" s="69" customFormat="1" ht="21" customHeight="1" x14ac:dyDescent="0.3"/>
    <row r="225" s="69" customFormat="1" ht="21" customHeight="1" x14ac:dyDescent="0.3"/>
    <row r="226" s="69" customFormat="1" ht="21" customHeight="1" x14ac:dyDescent="0.3"/>
    <row r="227" s="69" customFormat="1" ht="21" customHeight="1" x14ac:dyDescent="0.3"/>
    <row r="228" s="69" customFormat="1" ht="21" customHeight="1" x14ac:dyDescent="0.3"/>
    <row r="229" s="69" customFormat="1" ht="21" customHeight="1" x14ac:dyDescent="0.3"/>
    <row r="230" s="69" customFormat="1" ht="21" customHeight="1" x14ac:dyDescent="0.3"/>
    <row r="231" s="69" customFormat="1" ht="21" customHeight="1" x14ac:dyDescent="0.3"/>
    <row r="232" s="69" customFormat="1" ht="21" customHeight="1" x14ac:dyDescent="0.3"/>
    <row r="233" s="69" customFormat="1" ht="21" customHeight="1" x14ac:dyDescent="0.3"/>
    <row r="234" s="69" customFormat="1" ht="21" customHeight="1" x14ac:dyDescent="0.3"/>
    <row r="235" s="69" customFormat="1" ht="21" customHeight="1" x14ac:dyDescent="0.3"/>
    <row r="236" s="69" customFormat="1" ht="21" customHeight="1" x14ac:dyDescent="0.3"/>
    <row r="237" s="69" customFormat="1" ht="21" customHeight="1" x14ac:dyDescent="0.3"/>
    <row r="238" s="69" customFormat="1" ht="21" customHeight="1" x14ac:dyDescent="0.3"/>
    <row r="239" s="69" customFormat="1" ht="21" customHeight="1" x14ac:dyDescent="0.3"/>
    <row r="240" s="69" customFormat="1" ht="21" customHeight="1" x14ac:dyDescent="0.3"/>
    <row r="241" s="69" customFormat="1" ht="21" customHeight="1" x14ac:dyDescent="0.3"/>
    <row r="242" s="69" customFormat="1" ht="21" customHeight="1" x14ac:dyDescent="0.3"/>
    <row r="243" s="69" customFormat="1" ht="21" customHeight="1" x14ac:dyDescent="0.3"/>
    <row r="244" s="69" customFormat="1" ht="21" customHeight="1" x14ac:dyDescent="0.3"/>
    <row r="245" s="69" customFormat="1" ht="21" customHeight="1" x14ac:dyDescent="0.3"/>
    <row r="246" s="69" customFormat="1" ht="21" customHeight="1" x14ac:dyDescent="0.3"/>
    <row r="247" s="69" customFormat="1" ht="21" customHeight="1" x14ac:dyDescent="0.3"/>
    <row r="248" s="69" customFormat="1" ht="21" customHeight="1" x14ac:dyDescent="0.3"/>
    <row r="249" s="69" customFormat="1" ht="21" customHeight="1" x14ac:dyDescent="0.3"/>
    <row r="250" s="69" customFormat="1" ht="21" customHeight="1" x14ac:dyDescent="0.3"/>
    <row r="251" s="69" customFormat="1" ht="21" customHeight="1" x14ac:dyDescent="0.3"/>
    <row r="252" s="69" customFormat="1" ht="21" customHeight="1" x14ac:dyDescent="0.3"/>
    <row r="253" s="69" customFormat="1" ht="21" customHeight="1" x14ac:dyDescent="0.3"/>
    <row r="254" s="69" customFormat="1" ht="21" customHeight="1" x14ac:dyDescent="0.3"/>
    <row r="255" s="69" customFormat="1" ht="21" customHeight="1" x14ac:dyDescent="0.3"/>
    <row r="256" s="69" customFormat="1" ht="21" customHeight="1" x14ac:dyDescent="0.3"/>
    <row r="257" s="69" customFormat="1" ht="21" customHeight="1" x14ac:dyDescent="0.3"/>
    <row r="258" s="69" customFormat="1" ht="21" customHeight="1" x14ac:dyDescent="0.3"/>
    <row r="259" s="69" customFormat="1" ht="21" customHeight="1" x14ac:dyDescent="0.3"/>
    <row r="260" s="69" customFormat="1" ht="21" customHeight="1" x14ac:dyDescent="0.3"/>
    <row r="261" s="69" customFormat="1" ht="21" customHeight="1" x14ac:dyDescent="0.3"/>
    <row r="262" s="69" customFormat="1" ht="21" customHeight="1" x14ac:dyDescent="0.3"/>
    <row r="263" s="69" customFormat="1" ht="21" customHeight="1" x14ac:dyDescent="0.3"/>
    <row r="264" s="69" customFormat="1" ht="21" customHeight="1" x14ac:dyDescent="0.3"/>
    <row r="265" s="69" customFormat="1" ht="21" customHeight="1" x14ac:dyDescent="0.3"/>
    <row r="266" s="69" customFormat="1" ht="21" customHeight="1" x14ac:dyDescent="0.3"/>
    <row r="267" s="69" customFormat="1" ht="21" customHeight="1" x14ac:dyDescent="0.3"/>
    <row r="268" s="69" customFormat="1" ht="21" customHeight="1" x14ac:dyDescent="0.3"/>
    <row r="269" s="69" customFormat="1" ht="21" customHeight="1" x14ac:dyDescent="0.3"/>
    <row r="270" s="69" customFormat="1" ht="21" customHeight="1" x14ac:dyDescent="0.3"/>
    <row r="271" s="69" customFormat="1" ht="21" customHeight="1" x14ac:dyDescent="0.3"/>
    <row r="272" s="69" customFormat="1" ht="21" customHeight="1" x14ac:dyDescent="0.3"/>
    <row r="273" s="69" customFormat="1" ht="21" customHeight="1" x14ac:dyDescent="0.3"/>
    <row r="274" s="69" customFormat="1" ht="21" customHeight="1" x14ac:dyDescent="0.3"/>
    <row r="275" s="69" customFormat="1" ht="21" customHeight="1" x14ac:dyDescent="0.3"/>
    <row r="276" s="69" customFormat="1" ht="21" customHeight="1" x14ac:dyDescent="0.3"/>
    <row r="277" s="69" customFormat="1" ht="21" customHeight="1" x14ac:dyDescent="0.3"/>
    <row r="278" s="69" customFormat="1" ht="21" customHeight="1" x14ac:dyDescent="0.3"/>
    <row r="279" s="69" customFormat="1" ht="21" customHeight="1" x14ac:dyDescent="0.3"/>
    <row r="280" s="69" customFormat="1" ht="21" customHeight="1" x14ac:dyDescent="0.3"/>
    <row r="281" s="69" customFormat="1" ht="21" customHeight="1" x14ac:dyDescent="0.3"/>
    <row r="282" s="69" customFormat="1" ht="21" customHeight="1" x14ac:dyDescent="0.3"/>
    <row r="283" s="69" customFormat="1" ht="21" customHeight="1" x14ac:dyDescent="0.3"/>
    <row r="284" s="69" customFormat="1" ht="21" customHeight="1" x14ac:dyDescent="0.3"/>
    <row r="285" s="69" customFormat="1" ht="21" customHeight="1" x14ac:dyDescent="0.3"/>
    <row r="286" s="69" customFormat="1" ht="21" customHeight="1" x14ac:dyDescent="0.3"/>
    <row r="287" s="69" customFormat="1" ht="21" customHeight="1" x14ac:dyDescent="0.3"/>
    <row r="288" s="69" customFormat="1" ht="21" customHeight="1" x14ac:dyDescent="0.3"/>
    <row r="289" s="69" customFormat="1" ht="21" customHeight="1" x14ac:dyDescent="0.3"/>
    <row r="290" s="69" customFormat="1" ht="21" customHeight="1" x14ac:dyDescent="0.3"/>
    <row r="291" s="69" customFormat="1" ht="21" customHeight="1" x14ac:dyDescent="0.3"/>
    <row r="292" s="69" customFormat="1" ht="21" customHeight="1" x14ac:dyDescent="0.3"/>
    <row r="293" s="69" customFormat="1" ht="21" customHeight="1" x14ac:dyDescent="0.3"/>
    <row r="294" s="69" customFormat="1" ht="21" customHeight="1" x14ac:dyDescent="0.3"/>
    <row r="295" s="69" customFormat="1" ht="21" customHeight="1" x14ac:dyDescent="0.3"/>
    <row r="296" s="69" customFormat="1" ht="21" customHeight="1" x14ac:dyDescent="0.3"/>
    <row r="297" s="69" customFormat="1" ht="21" customHeight="1" x14ac:dyDescent="0.3"/>
    <row r="298" s="69" customFormat="1" ht="21" customHeight="1" x14ac:dyDescent="0.3"/>
    <row r="299" s="69" customFormat="1" ht="21" customHeight="1" x14ac:dyDescent="0.3"/>
    <row r="300" s="69" customFormat="1" ht="21" customHeight="1" x14ac:dyDescent="0.3"/>
    <row r="301" s="69" customFormat="1" ht="21" customHeight="1" x14ac:dyDescent="0.3"/>
    <row r="302" s="69" customFormat="1" ht="21" customHeight="1" x14ac:dyDescent="0.3"/>
    <row r="303" s="69" customFormat="1" ht="21" customHeight="1" x14ac:dyDescent="0.3"/>
    <row r="304" s="69" customFormat="1" ht="21" customHeight="1" x14ac:dyDescent="0.3"/>
    <row r="305" s="69" customFormat="1" ht="21" customHeight="1" x14ac:dyDescent="0.3"/>
    <row r="306" s="69" customFormat="1" ht="21" customHeight="1" x14ac:dyDescent="0.3"/>
    <row r="307" s="69" customFormat="1" ht="21" customHeight="1" x14ac:dyDescent="0.3"/>
    <row r="308" s="69" customFormat="1" ht="21" customHeight="1" x14ac:dyDescent="0.3"/>
    <row r="309" s="69" customFormat="1" ht="21" customHeight="1" x14ac:dyDescent="0.3"/>
    <row r="310" s="69" customFormat="1" ht="21" customHeight="1" x14ac:dyDescent="0.3"/>
    <row r="311" s="69" customFormat="1" ht="21" customHeight="1" x14ac:dyDescent="0.3"/>
    <row r="312" s="69" customFormat="1" ht="21" customHeight="1" x14ac:dyDescent="0.3"/>
    <row r="313" s="69" customFormat="1" ht="21" customHeight="1" x14ac:dyDescent="0.3"/>
    <row r="314" s="69" customFormat="1" ht="21" customHeight="1" x14ac:dyDescent="0.3"/>
    <row r="315" s="69" customFormat="1" ht="21" customHeight="1" x14ac:dyDescent="0.3"/>
    <row r="316" s="69" customFormat="1" ht="21" customHeight="1" x14ac:dyDescent="0.3"/>
    <row r="317" s="69" customFormat="1" ht="21" customHeight="1" x14ac:dyDescent="0.3"/>
    <row r="318" s="69" customFormat="1" ht="21" customHeight="1" x14ac:dyDescent="0.3"/>
    <row r="319" s="69" customFormat="1" ht="21" customHeight="1" x14ac:dyDescent="0.3"/>
    <row r="320" s="69" customFormat="1" ht="21" customHeight="1" x14ac:dyDescent="0.3"/>
    <row r="321" s="69" customFormat="1" ht="21" customHeight="1" x14ac:dyDescent="0.3"/>
    <row r="322" s="69" customFormat="1" ht="21" customHeight="1" x14ac:dyDescent="0.3"/>
    <row r="323" s="69" customFormat="1" ht="21" customHeight="1" x14ac:dyDescent="0.3"/>
    <row r="324" s="69" customFormat="1" ht="21" customHeight="1" x14ac:dyDescent="0.3"/>
    <row r="325" s="69" customFormat="1" ht="21" customHeight="1" x14ac:dyDescent="0.3"/>
    <row r="326" s="69" customFormat="1" ht="21" customHeight="1" x14ac:dyDescent="0.3"/>
    <row r="327" s="69" customFormat="1" ht="21" customHeight="1" x14ac:dyDescent="0.3"/>
  </sheetData>
  <sheetProtection algorithmName="SHA-512" hashValue="L0G3JQmKR3dkGpE1tG913IZceL9680qDAOuS7Jz7MlITnVK8wAekWuYY//34cNcBiQffdOsIVtjv3cG7oxnl0A==" saltValue="U9wdptA3SGAodkaZPrh74w==" spinCount="100000" sheet="1" objects="1" scenarios="1"/>
  <dataValidations count="1">
    <dataValidation allowBlank="1" showInputMessage="1" showErrorMessage="1" promptTitle="Billing Period End Date" prompt="Enter the Billing Period end date." sqref="D5:D13" xr:uid="{00000000-0002-0000-0100-000000000000}"/>
  </dataValidations>
  <pageMargins left="0.5" right="0.5" top="0.5" bottom="0.5" header="0.25" footer="0.25"/>
  <pageSetup scale="56" fitToHeight="0" orientation="portrait" verticalDpi="1200" r:id="rId1"/>
  <headerFooter>
    <oddHeader>&amp;L&amp;"Arial,Regular"&amp;12California Department of Public Health&amp;R&amp;"Arial,Regular"&amp;12Tuberculosis Control Branch</oddHeader>
    <oddFooter>&amp;R&amp;"Arial,Regular"&amp;12June 2022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showGridLines="0" zoomScale="50" zoomScaleNormal="50" workbookViewId="0">
      <selection activeCell="A13" sqref="A13"/>
    </sheetView>
  </sheetViews>
  <sheetFormatPr defaultColWidth="9.296875" defaultRowHeight="18" x14ac:dyDescent="0.3"/>
  <cols>
    <col min="1" max="1" width="47.296875" style="93" customWidth="1"/>
    <col min="2" max="2" width="22.19921875" style="93" customWidth="1"/>
    <col min="3" max="16384" width="9.296875" style="93"/>
  </cols>
  <sheetData>
    <row r="1" spans="1:3" ht="33.75" customHeight="1" x14ac:dyDescent="0.4">
      <c r="A1" s="100" t="s">
        <v>7</v>
      </c>
      <c r="B1" s="100"/>
      <c r="C1" s="99" t="s">
        <v>38</v>
      </c>
    </row>
    <row r="2" spans="1:3" ht="15" customHeight="1" x14ac:dyDescent="0.35">
      <c r="A2" s="92" t="s">
        <v>39</v>
      </c>
      <c r="B2" s="92"/>
      <c r="C2" s="98" t="s">
        <v>9</v>
      </c>
    </row>
    <row r="3" spans="1:3" ht="15" customHeight="1" x14ac:dyDescent="0.35">
      <c r="A3" s="92" t="s">
        <v>40</v>
      </c>
      <c r="B3" s="92"/>
      <c r="C3" s="98" t="s">
        <v>37</v>
      </c>
    </row>
    <row r="4" spans="1:3" ht="15" customHeight="1" x14ac:dyDescent="0.3">
      <c r="A4" s="92" t="s">
        <v>41</v>
      </c>
      <c r="B4" s="92"/>
    </row>
    <row r="5" spans="1:3" ht="15" customHeight="1" x14ac:dyDescent="0.3">
      <c r="A5" s="92" t="s">
        <v>42</v>
      </c>
      <c r="B5" s="92"/>
    </row>
    <row r="7" spans="1:3" s="96" customFormat="1" x14ac:dyDescent="0.4">
      <c r="A7" s="94"/>
    </row>
    <row r="8" spans="1:3" s="96" customFormat="1" x14ac:dyDescent="0.4">
      <c r="A8" s="95"/>
    </row>
    <row r="9" spans="1:3" s="96" customFormat="1" x14ac:dyDescent="0.4">
      <c r="A9" s="95"/>
    </row>
    <row r="10" spans="1:3" s="96" customFormat="1" x14ac:dyDescent="0.4">
      <c r="A10" s="95"/>
    </row>
    <row r="11" spans="1:3" s="96" customFormat="1" x14ac:dyDescent="0.4">
      <c r="A11" s="95"/>
    </row>
    <row r="12" spans="1:3" s="96" customFormat="1" x14ac:dyDescent="0.4"/>
    <row r="13" spans="1:3" s="96" customFormat="1" x14ac:dyDescent="0.4">
      <c r="A13" s="97" t="s">
        <v>49</v>
      </c>
      <c r="B13" s="95"/>
      <c r="C13" s="95"/>
    </row>
    <row r="14" spans="1:3" s="96" customFormat="1" x14ac:dyDescent="0.4">
      <c r="A14" s="98" t="s">
        <v>52</v>
      </c>
      <c r="B14" s="98"/>
      <c r="C14" s="95"/>
    </row>
    <row r="15" spans="1:3" s="96" customFormat="1" x14ac:dyDescent="0.4">
      <c r="A15" s="98" t="s">
        <v>53</v>
      </c>
      <c r="B15" s="98"/>
      <c r="C15" s="95"/>
    </row>
    <row r="16" spans="1:3" s="96" customFormat="1" x14ac:dyDescent="0.4">
      <c r="A16" s="98" t="s">
        <v>54</v>
      </c>
      <c r="B16" s="98"/>
      <c r="C16" s="95"/>
    </row>
    <row r="17" spans="1:3" s="96" customFormat="1" x14ac:dyDescent="0.4">
      <c r="A17" s="98" t="s">
        <v>55</v>
      </c>
      <c r="B17" s="98"/>
      <c r="C17" s="95"/>
    </row>
    <row r="18" spans="1:3" s="96" customFormat="1" x14ac:dyDescent="0.4">
      <c r="A18" s="98" t="s">
        <v>56</v>
      </c>
      <c r="B18" s="98"/>
      <c r="C18" s="95"/>
    </row>
    <row r="19" spans="1:3" s="96" customFormat="1" x14ac:dyDescent="0.4">
      <c r="A19" s="98" t="s">
        <v>57</v>
      </c>
      <c r="B19" s="98"/>
      <c r="C19" s="95"/>
    </row>
  </sheetData>
  <sheetProtection algorithmName="SHA-512" hashValue="lmmH+y8MKyLAPK7pWLRqoY4h5Xb+3Wsx34lT+GylKyCuDV6auOgMYBdqonJAiLHBm5E40By9Kk1z6PiBRen6cg==" saltValue="Pze/loQCxJG3JhllacOYqQ==" spinCount="100000" sheet="1" objects="1" scenarios="1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Local Health Jurisdiction</TermName>
          <TermId xmlns="http://schemas.microsoft.com/office/infopath/2007/PartnerControls">f68e075a-b17d-44d0-8f5c-4e108c72d912</TermId>
        </TermInfo>
      </Terms>
    </off2d280d04f435e8ad65f64297220d7>
    <TaxCatchAll xmlns="a48324c4-7d20-48d3-8188-32763737222b">
      <Value>153</Value>
      <Value>97</Value>
      <Value>151</Value>
      <Value>220</Value>
      <Value>197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Tuberculosis</TermName>
          <TermId xmlns="http://schemas.microsoft.com/office/infopath/2007/PartnerControls">24a288bd-4935-4074-b5d2-1e98521cad20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Communicable Disease Control</TermName>
          <TermId xmlns="http://schemas.microsoft.com/office/infopath/2007/PartnerControls">d26e874b-aea1-4c13-b19f-52c74bbbcd89</TermId>
        </TermInfo>
        <TermInfo xmlns="http://schemas.microsoft.com/office/infopath/2007/PartnerControls">
          <TermName xmlns="http://schemas.microsoft.com/office/infopath/2007/PartnerControls">Center for Infectious Diseases</TermName>
          <TermId xmlns="http://schemas.microsoft.com/office/infopath/2007/PartnerControls">a8b5a9c9-0da2-438b-9cb1-ccfff05784a8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7E8510-A662-43BF-B23F-3B250C5E2A84}"/>
</file>

<file path=customXml/itemProps2.xml><?xml version="1.0" encoding="utf-8"?>
<ds:datastoreItem xmlns:ds="http://schemas.openxmlformats.org/officeDocument/2006/customXml" ds:itemID="{2CC78DFA-BC72-44A7-B947-BF8B2CE38ACA}"/>
</file>

<file path=customXml/itemProps3.xml><?xml version="1.0" encoding="utf-8"?>
<ds:datastoreItem xmlns:ds="http://schemas.openxmlformats.org/officeDocument/2006/customXml" ds:itemID="{6214476C-52BC-4A94-810A-AEF8CD353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FSIE Invoice Summary</vt:lpstr>
      <vt:lpstr>Civil Detention Invoice Detail</vt:lpstr>
      <vt:lpstr>Instructions</vt:lpstr>
      <vt:lpstr>List</vt:lpstr>
      <vt:lpstr>'Civil Detention Invoice Detail'!Print_Area</vt:lpstr>
      <vt:lpstr>'FSIE Invoice Summary'!Print_Area</vt:lpstr>
      <vt:lpstr>Instructions!Print_Area</vt:lpstr>
    </vt:vector>
  </TitlesOfParts>
  <Company>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 Shelter Incentives Enablers Allotment Invoice Summary and Detail</dc:title>
  <dc:creator>Yol, Willy (CDPH-CID-DCDC-TCB)</dc:creator>
  <cp:keywords/>
  <cp:lastModifiedBy>Crawford, Kevin@CDPH</cp:lastModifiedBy>
  <cp:lastPrinted>2022-06-20T19:31:53Z</cp:lastPrinted>
  <dcterms:created xsi:type="dcterms:W3CDTF">2016-01-27T19:43:43Z</dcterms:created>
  <dcterms:modified xsi:type="dcterms:W3CDTF">2022-10-14T18:27:57Z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220;#Tuberculosis|24a288bd-4935-4074-b5d2-1e98521cad20</vt:lpwstr>
  </property>
  <property fmtid="{D5CDD505-2E9C-101B-9397-08002B2CF9AE}" pid="5" name="CDPH Audience">
    <vt:lpwstr>197;#Local Health Jurisdiction|f68e075a-b17d-44d0-8f5c-4e108c72d912</vt:lpwstr>
  </property>
  <property fmtid="{D5CDD505-2E9C-101B-9397-08002B2CF9AE}" pid="6" name="Program">
    <vt:lpwstr>151;#Communicable Disease Control|d26e874b-aea1-4c13-b19f-52c74bbbcd89;#153;#Center for Infectious Diseases|a8b5a9c9-0da2-438b-9cb1-ccfff05784a8</vt:lpwstr>
  </property>
</Properties>
</file>