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olden\Desktop\"/>
    </mc:Choice>
  </mc:AlternateContent>
  <xr:revisionPtr revIDLastSave="0" documentId="13_ncr:1_{D72D5503-1F52-45FF-80AC-67BC3631809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se Award Invoice Template" sheetId="1" r:id="rId1"/>
    <sheet name="Detail" sheetId="3" r:id="rId2"/>
    <sheet name="Lists" sheetId="2" r:id="rId3"/>
  </sheets>
  <externalReferences>
    <externalReference r:id="rId4"/>
  </externalReferences>
  <definedNames>
    <definedName name="_xlnm.Print_Area" localSheetId="0">'Base Award Invoice Template'!$A$1:$F$30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3" l="1"/>
  <c r="D9" i="1" s="1"/>
  <c r="B18" i="3"/>
  <c r="D7" i="1" s="1"/>
  <c r="D38" i="3"/>
  <c r="D37" i="3"/>
  <c r="D36" i="3"/>
  <c r="D35" i="3"/>
  <c r="D31" i="3"/>
  <c r="D30" i="3"/>
  <c r="D29" i="3"/>
  <c r="D28" i="3"/>
  <c r="D39" i="3" l="1"/>
  <c r="D15" i="1" s="1"/>
  <c r="D32" i="3"/>
  <c r="D13" i="1" s="1"/>
  <c r="D24" i="3"/>
  <c r="D23" i="3"/>
  <c r="D22" i="3"/>
  <c r="D21" i="3"/>
  <c r="D17" i="3"/>
  <c r="D16" i="3"/>
  <c r="D15" i="3"/>
  <c r="D14" i="3"/>
  <c r="D13" i="3"/>
  <c r="D12" i="3"/>
  <c r="D11" i="3"/>
  <c r="D10" i="3"/>
  <c r="D9" i="3"/>
  <c r="D8" i="3"/>
  <c r="D7" i="3"/>
  <c r="D25" i="3" l="1"/>
  <c r="D11" i="1" s="1"/>
  <c r="D18" i="3"/>
  <c r="D16" i="1"/>
  <c r="E15" i="1" l="1"/>
  <c r="F15" i="1" s="1"/>
  <c r="C17" i="1" l="1"/>
  <c r="D17" i="1"/>
  <c r="F5" i="1" s="1"/>
  <c r="B17" i="1"/>
  <c r="E8" i="1"/>
  <c r="F8" i="1" s="1"/>
  <c r="E9" i="1"/>
  <c r="F9" i="1" s="1"/>
  <c r="E7" i="1"/>
  <c r="F7" i="1" s="1"/>
  <c r="E10" i="1"/>
  <c r="F10" i="1" s="1"/>
  <c r="E11" i="1"/>
  <c r="F11" i="1" s="1"/>
  <c r="E12" i="1"/>
  <c r="F12" i="1" s="1"/>
  <c r="E13" i="1"/>
  <c r="F13" i="1" s="1"/>
  <c r="E14" i="1"/>
  <c r="F14" i="1" s="1"/>
  <c r="E16" i="1"/>
  <c r="F16" i="1" s="1"/>
  <c r="E17" i="1" l="1"/>
  <c r="F17" i="1" s="1"/>
</calcChain>
</file>

<file path=xl/sharedStrings.xml><?xml version="1.0" encoding="utf-8"?>
<sst xmlns="http://schemas.openxmlformats.org/spreadsheetml/2006/main" count="76" uniqueCount="67">
  <si>
    <t>Category</t>
  </si>
  <si>
    <t>Personnel</t>
  </si>
  <si>
    <t>Personnel (Non-benefits)</t>
  </si>
  <si>
    <t>Fringe Benefits</t>
  </si>
  <si>
    <t>Travel</t>
  </si>
  <si>
    <t>Equipment</t>
  </si>
  <si>
    <t>Supplies</t>
  </si>
  <si>
    <t>Anti-TB Medications</t>
  </si>
  <si>
    <t>Other Direct</t>
  </si>
  <si>
    <t>Total</t>
  </si>
  <si>
    <t>CERTIFICATION:</t>
  </si>
  <si>
    <t>DATE</t>
  </si>
  <si>
    <t>TELEPHONE NUMBER</t>
  </si>
  <si>
    <t>Indirect Cost</t>
  </si>
  <si>
    <t>(List and identify those personnel funded by TBCB housing dollars by placing an “H” next to their name)</t>
  </si>
  <si>
    <t>Subcontracts</t>
  </si>
  <si>
    <t>TOTAL PERSONNEL COSTS</t>
  </si>
  <si>
    <t>Remit to:</t>
  </si>
  <si>
    <t xml:space="preserve">Personnel </t>
  </si>
  <si>
    <t>NAME AND TITLE</t>
  </si>
  <si>
    <t>SALARY</t>
  </si>
  <si>
    <t>BENEFITS</t>
  </si>
  <si>
    <t>TOTAL</t>
  </si>
  <si>
    <t>ITEM - Make and Model</t>
  </si>
  <si>
    <t>Cost per Unit</t>
  </si>
  <si>
    <t>TOTAL EQUIPMENT COSTS</t>
  </si>
  <si>
    <t>Number of Units</t>
  </si>
  <si>
    <t>Medication</t>
  </si>
  <si>
    <t>TOTAL ANTI-TB MEDICATIONS COSTS</t>
  </si>
  <si>
    <t>Items</t>
  </si>
  <si>
    <t>Other Direct Costs</t>
  </si>
  <si>
    <t>TOTAL OTHER DIRECT COSTS</t>
  </si>
  <si>
    <t>Invoice Number:</t>
  </si>
  <si>
    <t>Billing Period</t>
  </si>
  <si>
    <t>Invoice Number</t>
  </si>
  <si>
    <t>Q1 Base</t>
  </si>
  <si>
    <t>Q2 Base</t>
  </si>
  <si>
    <t>Q3 Base</t>
  </si>
  <si>
    <t>Q4 Base</t>
  </si>
  <si>
    <t>AUTHORIZED SIGNATORY NAME and TITLE</t>
  </si>
  <si>
    <t>AUTHORIZED SIGNATURE</t>
  </si>
  <si>
    <t>This invoice is certified to be correct and is supported by accounting information and documentation held available for the California</t>
  </si>
  <si>
    <t>Department of Public Health Tuberculosis Control Branch review.</t>
  </si>
  <si>
    <t>Q1: Jul. 1 - Sept. 30, 2020</t>
  </si>
  <si>
    <t>Q2: Oct. 1 - Dec. 31, 2020</t>
  </si>
  <si>
    <t>Q3: Jan. 1 - Mar. 31, 2021</t>
  </si>
  <si>
    <t>Q4: Apr. 1 - Jun. 30, 2021</t>
  </si>
  <si>
    <t>Allotment Amount
[A]</t>
  </si>
  <si>
    <t>Year-to-Date
[B]</t>
  </si>
  <si>
    <t>Current Quarter
[C]</t>
  </si>
  <si>
    <t>Total Year-to-Date
[B + C] = [D]</t>
  </si>
  <si>
    <t>Balance Remaining
[A] – [D]</t>
  </si>
  <si>
    <t xml:space="preserve">                   BASE AWARD INVOICE</t>
  </si>
  <si>
    <t xml:space="preserve">                                  Invoice must be submitted on Local Health Jurisdiction letterhead</t>
  </si>
  <si>
    <t xml:space="preserve">           FY 2020-2021             </t>
  </si>
  <si>
    <t xml:space="preserve">     Billing Period:  </t>
  </si>
  <si>
    <t>Award Number:</t>
  </si>
  <si>
    <t>Total Amount Requested:</t>
  </si>
  <si>
    <t xml:space="preserve">Bill to: </t>
  </si>
  <si>
    <t>California Department of Public Health</t>
  </si>
  <si>
    <t xml:space="preserve">Tuberculosis Control Branch </t>
  </si>
  <si>
    <t xml:space="preserve">850 Marina Bay Parkway, Bldg. P, 2nd Floor </t>
  </si>
  <si>
    <t xml:space="preserve">Richmond, CA 94804-6403 </t>
  </si>
  <si>
    <t>Attention: Fiscal Analyst</t>
  </si>
  <si>
    <t xml:space="preserve">                                    BASE AWARD INVOICE</t>
  </si>
  <si>
    <t xml:space="preserve">                                                        DETAIL                   </t>
  </si>
  <si>
    <t xml:space="preserve">                                                   FY 2020-2021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</si>
</sst>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</numFmts>
  <fonts count="44" x14ac:knownFonts="1"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1"/>
      <charset val="204"/>
    </font>
    <font>
      <sz val="12"/>
      <color indexed="8"/>
      <name val="Arial"/>
      <family val="1"/>
      <charset val="204"/>
    </font>
    <font>
      <b/>
      <sz val="12"/>
      <color indexed="8"/>
      <name val="Arial"/>
      <family val="1"/>
      <charset val="204"/>
    </font>
    <font>
      <sz val="12"/>
      <color indexed="8"/>
      <name val="Arial"/>
      <family val="2"/>
    </font>
    <font>
      <b/>
      <sz val="24"/>
      <color indexed="8"/>
      <name val="Arial"/>
      <family val="1"/>
      <charset val="204"/>
    </font>
    <font>
      <b/>
      <sz val="18"/>
      <color indexed="8"/>
      <name val="Arial"/>
      <family val="1"/>
      <charset val="204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name val="Times New Roman"/>
      <family val="1"/>
      <charset val="204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  <charset val="204"/>
    </font>
    <font>
      <sz val="12"/>
      <name val="Arial"/>
      <family val="2"/>
    </font>
    <font>
      <b/>
      <sz val="26"/>
      <color theme="1"/>
      <name val="Arial"/>
      <family val="2"/>
    </font>
    <font>
      <sz val="12"/>
      <color theme="1"/>
      <name val="Arial"/>
      <family val="2"/>
    </font>
    <font>
      <b/>
      <sz val="22"/>
      <color indexed="8"/>
      <name val="Arial"/>
      <family val="1"/>
      <charset val="204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26"/>
      <color indexed="8"/>
      <name val="Arial"/>
      <family val="1"/>
      <charset val="204"/>
    </font>
    <font>
      <i/>
      <sz val="14"/>
      <color indexed="8"/>
      <name val="Arial"/>
      <family val="1"/>
      <charset val="204"/>
    </font>
    <font>
      <sz val="10"/>
      <color theme="0"/>
      <name val="Times New Roman"/>
      <family val="1"/>
      <charset val="204"/>
    </font>
    <font>
      <i/>
      <sz val="10"/>
      <color indexed="8"/>
      <name val="Arial"/>
      <family val="1"/>
      <charset val="204"/>
    </font>
    <font>
      <b/>
      <sz val="20"/>
      <color indexed="8"/>
      <name val="Arial"/>
      <family val="1"/>
      <charset val="204"/>
    </font>
    <font>
      <sz val="14"/>
      <color indexed="8"/>
      <name val="Arial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 applyNumberFormat="0" applyFill="0" applyBorder="0" applyProtection="0">
      <alignment vertical="top" wrapText="1"/>
    </xf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 applyNumberFormat="0" applyFill="0" applyBorder="0" applyProtection="0">
      <alignment vertical="top" wrapText="1"/>
    </xf>
  </cellStyleXfs>
  <cellXfs count="96">
    <xf numFmtId="0" fontId="0" fillId="0" borderId="0" xfId="0">
      <alignment vertical="top" wrapText="1"/>
    </xf>
    <xf numFmtId="0" fontId="0" fillId="33" borderId="0" xfId="0" applyFill="1">
      <alignment vertical="top" wrapText="1"/>
    </xf>
    <xf numFmtId="0" fontId="0" fillId="34" borderId="0" xfId="0" applyFill="1">
      <alignment vertical="top" wrapText="1"/>
    </xf>
    <xf numFmtId="0" fontId="19" fillId="34" borderId="0" xfId="0" applyFont="1" applyFill="1" applyAlignment="1">
      <alignment horizontal="left" vertical="top"/>
    </xf>
    <xf numFmtId="0" fontId="20" fillId="34" borderId="0" xfId="0" applyFont="1" applyFill="1" applyAlignment="1">
      <alignment horizontal="left" vertical="top"/>
    </xf>
    <xf numFmtId="0" fontId="22" fillId="34" borderId="0" xfId="0" applyFont="1" applyFill="1" applyAlignment="1">
      <alignment horizontal="center" vertical="center"/>
    </xf>
    <xf numFmtId="0" fontId="23" fillId="34" borderId="0" xfId="0" applyFont="1" applyFill="1" applyAlignment="1">
      <alignment horizontal="center" vertical="center"/>
    </xf>
    <xf numFmtId="0" fontId="19" fillId="34" borderId="0" xfId="0" applyFont="1" applyFill="1" applyAlignment="1">
      <alignment horizontal="left" vertical="top" wrapText="1"/>
    </xf>
    <xf numFmtId="0" fontId="0" fillId="34" borderId="0" xfId="0" applyFill="1" applyBorder="1" applyAlignment="1">
      <alignment horizontal="center" wrapText="1"/>
    </xf>
    <xf numFmtId="0" fontId="0" fillId="0" borderId="0" xfId="0" applyFill="1">
      <alignment vertical="top" wrapText="1"/>
    </xf>
    <xf numFmtId="0" fontId="0" fillId="0" borderId="0" xfId="0" applyAlignment="1"/>
    <xf numFmtId="0" fontId="27" fillId="0" borderId="0" xfId="0" applyFont="1" applyAlignment="1"/>
    <xf numFmtId="0" fontId="28" fillId="0" borderId="0" xfId="0" applyFont="1" applyAlignment="1"/>
    <xf numFmtId="0" fontId="24" fillId="34" borderId="0" xfId="0" applyFont="1" applyFill="1" applyAlignment="1">
      <alignment horizontal="left" vertical="top"/>
    </xf>
    <xf numFmtId="0" fontId="21" fillId="34" borderId="0" xfId="0" applyFont="1" applyFill="1" applyAlignment="1">
      <alignment horizontal="left" vertical="top"/>
    </xf>
    <xf numFmtId="0" fontId="25" fillId="34" borderId="0" xfId="3" applyFont="1" applyFill="1" applyBorder="1" applyAlignment="1">
      <alignment horizontal="left"/>
    </xf>
    <xf numFmtId="17" fontId="30" fillId="34" borderId="0" xfId="0" quotePrefix="1" applyNumberFormat="1" applyFont="1" applyFill="1" applyAlignment="1">
      <alignment horizontal="right" vertical="top" wrapText="1"/>
    </xf>
    <xf numFmtId="0" fontId="32" fillId="0" borderId="14" xfId="0" applyFont="1" applyBorder="1" applyAlignment="1">
      <alignment wrapText="1"/>
    </xf>
    <xf numFmtId="44" fontId="32" fillId="0" borderId="14" xfId="1" applyFont="1" applyBorder="1"/>
    <xf numFmtId="0" fontId="27" fillId="0" borderId="0" xfId="0" applyFont="1" applyAlignment="1">
      <alignment horizontal="right"/>
    </xf>
    <xf numFmtId="44" fontId="27" fillId="0" borderId="14" xfId="1" applyFont="1" applyBorder="1"/>
    <xf numFmtId="0" fontId="32" fillId="0" borderId="19" xfId="0" applyFont="1" applyBorder="1" applyAlignment="1">
      <alignment wrapText="1"/>
    </xf>
    <xf numFmtId="44" fontId="32" fillId="0" borderId="19" xfId="1" applyFont="1" applyBorder="1"/>
    <xf numFmtId="37" fontId="32" fillId="0" borderId="19" xfId="1" applyNumberFormat="1" applyFont="1" applyBorder="1"/>
    <xf numFmtId="37" fontId="32" fillId="0" borderId="14" xfId="1" applyNumberFormat="1" applyFont="1" applyBorder="1"/>
    <xf numFmtId="0" fontId="29" fillId="0" borderId="0" xfId="0" applyFont="1" applyAlignment="1"/>
    <xf numFmtId="42" fontId="35" fillId="34" borderId="12" xfId="1" applyNumberFormat="1" applyFont="1" applyFill="1" applyBorder="1" applyAlignment="1" applyProtection="1">
      <alignment horizontal="right" vertical="center" wrapText="1"/>
      <protection locked="0"/>
    </xf>
    <xf numFmtId="44" fontId="35" fillId="34" borderId="15" xfId="0" applyNumberFormat="1" applyFont="1" applyFill="1" applyBorder="1" applyAlignment="1" applyProtection="1">
      <alignment horizontal="right" vertical="center" wrapText="1"/>
      <protection locked="0"/>
    </xf>
    <xf numFmtId="44" fontId="35" fillId="34" borderId="16" xfId="1" applyFont="1" applyFill="1" applyBorder="1" applyAlignment="1">
      <alignment horizontal="right" vertical="center" wrapText="1"/>
    </xf>
    <xf numFmtId="44" fontId="35" fillId="34" borderId="12" xfId="0" applyNumberFormat="1" applyFont="1" applyFill="1" applyBorder="1" applyAlignment="1">
      <alignment horizontal="right" vertical="center" wrapText="1"/>
    </xf>
    <xf numFmtId="44" fontId="35" fillId="34" borderId="10" xfId="0" applyNumberFormat="1" applyFont="1" applyFill="1" applyBorder="1" applyAlignment="1" applyProtection="1">
      <alignment horizontal="right" vertical="center" wrapText="1"/>
      <protection locked="0"/>
    </xf>
    <xf numFmtId="44" fontId="35" fillId="34" borderId="17" xfId="0" applyNumberFormat="1" applyFont="1" applyFill="1" applyBorder="1" applyAlignment="1">
      <alignment horizontal="right" vertical="center" wrapText="1"/>
    </xf>
    <xf numFmtId="44" fontId="35" fillId="34" borderId="11" xfId="0" applyNumberFormat="1" applyFont="1" applyFill="1" applyBorder="1" applyAlignment="1">
      <alignment horizontal="right" vertical="center" wrapText="1"/>
    </xf>
    <xf numFmtId="44" fontId="35" fillId="34" borderId="17" xfId="0" applyNumberFormat="1" applyFont="1" applyFill="1" applyBorder="1" applyAlignment="1" applyProtection="1">
      <alignment horizontal="right" vertical="center" wrapText="1"/>
      <protection locked="0"/>
    </xf>
    <xf numFmtId="0" fontId="19" fillId="34" borderId="0" xfId="0" applyFont="1" applyFill="1" applyAlignment="1">
      <alignment vertical="center" wrapText="1"/>
    </xf>
    <xf numFmtId="0" fontId="29" fillId="34" borderId="13" xfId="0" applyFont="1" applyFill="1" applyBorder="1">
      <alignment vertical="top" wrapText="1"/>
    </xf>
    <xf numFmtId="0" fontId="29" fillId="34" borderId="20" xfId="0" applyFont="1" applyFill="1" applyBorder="1">
      <alignment vertical="top" wrapText="1"/>
    </xf>
    <xf numFmtId="0" fontId="29" fillId="34" borderId="0" xfId="0" applyFont="1" applyFill="1">
      <alignment vertical="top" wrapText="1"/>
    </xf>
    <xf numFmtId="0" fontId="34" fillId="34" borderId="13" xfId="0" applyFont="1" applyFill="1" applyBorder="1" applyAlignment="1">
      <alignment horizontal="left"/>
    </xf>
    <xf numFmtId="0" fontId="34" fillId="34" borderId="20" xfId="0" applyFont="1" applyFill="1" applyBorder="1" applyAlignment="1">
      <alignment horizontal="left"/>
    </xf>
    <xf numFmtId="0" fontId="34" fillId="34" borderId="20" xfId="0" applyFont="1" applyFill="1" applyBorder="1" applyAlignment="1">
      <alignment horizontal="left" wrapText="1"/>
    </xf>
    <xf numFmtId="0" fontId="36" fillId="34" borderId="0" xfId="0" applyFont="1" applyFill="1" applyAlignment="1">
      <alignment vertical="center" wrapText="1"/>
    </xf>
    <xf numFmtId="0" fontId="30" fillId="0" borderId="0" xfId="0" applyFont="1">
      <alignment vertical="top" wrapText="1"/>
    </xf>
    <xf numFmtId="0" fontId="25" fillId="35" borderId="21" xfId="5" applyFont="1" applyFill="1" applyBorder="1" applyAlignment="1">
      <alignment horizontal="left" vertical="center" wrapText="1"/>
    </xf>
    <xf numFmtId="0" fontId="25" fillId="35" borderId="22" xfId="5" applyFont="1" applyFill="1" applyBorder="1" applyAlignment="1">
      <alignment horizontal="left" vertical="center" wrapText="1"/>
    </xf>
    <xf numFmtId="44" fontId="35" fillId="34" borderId="23" xfId="1" applyFont="1" applyFill="1" applyBorder="1" applyAlignment="1">
      <alignment horizontal="right" vertical="center" wrapText="1"/>
    </xf>
    <xf numFmtId="44" fontId="35" fillId="34" borderId="24" xfId="1" applyFont="1" applyFill="1" applyBorder="1" applyAlignment="1">
      <alignment horizontal="right" vertical="center" wrapText="1"/>
    </xf>
    <xf numFmtId="0" fontId="25" fillId="35" borderId="25" xfId="3" applyFont="1" applyFill="1" applyBorder="1" applyAlignment="1">
      <alignment horizontal="center" vertical="center" wrapText="1"/>
    </xf>
    <xf numFmtId="0" fontId="25" fillId="35" borderId="26" xfId="3" applyFont="1" applyFill="1" applyBorder="1" applyAlignment="1">
      <alignment horizontal="center" vertical="center" wrapText="1"/>
    </xf>
    <xf numFmtId="0" fontId="25" fillId="35" borderId="28" xfId="3" applyFont="1" applyFill="1" applyBorder="1" applyAlignment="1">
      <alignment horizontal="center" vertical="center" wrapText="1"/>
    </xf>
    <xf numFmtId="0" fontId="25" fillId="35" borderId="0" xfId="3" applyFont="1" applyFill="1" applyBorder="1" applyAlignment="1">
      <alignment horizontal="center" vertical="center" wrapText="1"/>
    </xf>
    <xf numFmtId="0" fontId="25" fillId="35" borderId="29" xfId="5" applyFont="1" applyFill="1" applyBorder="1" applyAlignment="1">
      <alignment horizontal="right" vertical="center" wrapText="1"/>
    </xf>
    <xf numFmtId="42" fontId="36" fillId="34" borderId="30" xfId="0" applyNumberFormat="1" applyFont="1" applyFill="1" applyBorder="1" applyAlignment="1">
      <alignment horizontal="right" vertical="center" wrapText="1"/>
    </xf>
    <xf numFmtId="44" fontId="36" fillId="34" borderId="31" xfId="0" applyNumberFormat="1" applyFont="1" applyFill="1" applyBorder="1" applyAlignment="1">
      <alignment horizontal="right" vertical="center" wrapText="1"/>
    </xf>
    <xf numFmtId="44" fontId="36" fillId="34" borderId="32" xfId="0" applyNumberFormat="1" applyFont="1" applyFill="1" applyBorder="1" applyAlignment="1">
      <alignment horizontal="right" vertical="center" wrapText="1"/>
    </xf>
    <xf numFmtId="44" fontId="36" fillId="34" borderId="30" xfId="0" applyNumberFormat="1" applyFont="1" applyFill="1" applyBorder="1" applyAlignment="1">
      <alignment horizontal="right" vertical="center" wrapText="1"/>
    </xf>
    <xf numFmtId="44" fontId="36" fillId="34" borderId="33" xfId="1" applyFont="1" applyFill="1" applyBorder="1" applyAlignment="1">
      <alignment horizontal="right" vertical="center" wrapText="1"/>
    </xf>
    <xf numFmtId="0" fontId="25" fillId="35" borderId="18" xfId="3" applyFont="1" applyFill="1" applyBorder="1" applyAlignment="1">
      <alignment horizontal="center" vertical="center" wrapText="1"/>
    </xf>
    <xf numFmtId="0" fontId="25" fillId="35" borderId="27" xfId="3" applyFont="1" applyFill="1" applyBorder="1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4" borderId="13" xfId="0" applyFill="1" applyBorder="1" applyAlignment="1">
      <alignment horizontal="center" wrapText="1"/>
    </xf>
    <xf numFmtId="0" fontId="0" fillId="34" borderId="20" xfId="0" applyFill="1" applyBorder="1">
      <alignment vertical="top" wrapText="1"/>
    </xf>
    <xf numFmtId="0" fontId="18" fillId="34" borderId="20" xfId="0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/>
    </xf>
    <xf numFmtId="0" fontId="19" fillId="34" borderId="0" xfId="0" applyFont="1" applyFill="1" applyBorder="1" applyAlignment="1">
      <alignment horizontal="left" wrapText="1"/>
    </xf>
    <xf numFmtId="0" fontId="19" fillId="34" borderId="13" xfId="0" applyFont="1" applyFill="1" applyBorder="1" applyAlignment="1">
      <alignment horizontal="center"/>
    </xf>
    <xf numFmtId="44" fontId="32" fillId="0" borderId="34" xfId="1" applyFont="1" applyBorder="1"/>
    <xf numFmtId="44" fontId="27" fillId="0" borderId="34" xfId="1" applyFont="1" applyBorder="1"/>
    <xf numFmtId="0" fontId="27" fillId="36" borderId="19" xfId="0" applyFont="1" applyFill="1" applyBorder="1" applyAlignment="1">
      <alignment horizontal="center" vertical="center"/>
    </xf>
    <xf numFmtId="0" fontId="27" fillId="36" borderId="35" xfId="0" applyFont="1" applyFill="1" applyBorder="1" applyAlignment="1">
      <alignment horizontal="center" vertical="center"/>
    </xf>
    <xf numFmtId="44" fontId="32" fillId="0" borderId="35" xfId="1" applyFont="1" applyBorder="1"/>
    <xf numFmtId="0" fontId="27" fillId="36" borderId="19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164" fontId="19" fillId="34" borderId="0" xfId="0" applyNumberFormat="1" applyFont="1" applyFill="1" applyBorder="1" applyAlignment="1" applyProtection="1">
      <alignment horizontal="left"/>
      <protection locked="0"/>
    </xf>
    <xf numFmtId="0" fontId="25" fillId="35" borderId="22" xfId="5" applyFont="1" applyFill="1" applyBorder="1" applyAlignment="1">
      <alignment horizontal="left" vertical="center"/>
    </xf>
    <xf numFmtId="164" fontId="19" fillId="34" borderId="20" xfId="0" applyNumberFormat="1" applyFont="1" applyFill="1" applyBorder="1" applyAlignment="1" applyProtection="1">
      <alignment horizontal="left" vertical="center"/>
      <protection locked="0"/>
    </xf>
    <xf numFmtId="14" fontId="19" fillId="34" borderId="13" xfId="0" applyNumberFormat="1" applyFont="1" applyFill="1" applyBorder="1" applyAlignment="1" applyProtection="1">
      <alignment horizontal="left" vertical="center"/>
      <protection locked="0"/>
    </xf>
    <xf numFmtId="0" fontId="24" fillId="34" borderId="0" xfId="0" applyFont="1" applyFill="1" applyAlignment="1">
      <alignment vertical="center" wrapText="1"/>
    </xf>
    <xf numFmtId="0" fontId="31" fillId="0" borderId="0" xfId="2" applyFont="1" applyFill="1" applyAlignment="1">
      <alignment horizontal="center" vertical="center"/>
    </xf>
    <xf numFmtId="0" fontId="38" fillId="34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9" fillId="34" borderId="0" xfId="0" applyFont="1" applyFill="1" applyAlignment="1">
      <alignment horizontal="center" vertical="top"/>
    </xf>
    <xf numFmtId="0" fontId="40" fillId="34" borderId="0" xfId="0" applyFont="1" applyFill="1">
      <alignment vertical="top" wrapText="1"/>
    </xf>
    <xf numFmtId="0" fontId="41" fillId="34" borderId="0" xfId="0" applyFont="1" applyFill="1" applyAlignment="1">
      <alignment horizontal="center" vertical="top"/>
    </xf>
    <xf numFmtId="0" fontId="42" fillId="34" borderId="0" xfId="0" applyFont="1" applyFill="1" applyAlignment="1">
      <alignment horizontal="left" vertical="center"/>
    </xf>
    <xf numFmtId="0" fontId="25" fillId="35" borderId="37" xfId="5" applyFont="1" applyFill="1" applyBorder="1" applyAlignment="1">
      <alignment horizontal="right" vertical="center"/>
    </xf>
    <xf numFmtId="0" fontId="43" fillId="34" borderId="36" xfId="0" applyFont="1" applyFill="1" applyBorder="1" applyAlignment="1" applyProtection="1">
      <alignment horizontal="left" vertical="center" wrapText="1"/>
      <protection locked="0"/>
    </xf>
    <xf numFmtId="0" fontId="25" fillId="35" borderId="38" xfId="0" applyFont="1" applyFill="1" applyBorder="1" applyAlignment="1" applyProtection="1">
      <alignment horizontal="right" vertical="center" wrapText="1"/>
      <protection locked="0"/>
    </xf>
    <xf numFmtId="0" fontId="34" fillId="34" borderId="36" xfId="0" applyFont="1" applyFill="1" applyBorder="1" applyAlignment="1">
      <alignment horizontal="left" vertical="center" wrapText="1"/>
    </xf>
    <xf numFmtId="0" fontId="25" fillId="35" borderId="38" xfId="5" applyFont="1" applyFill="1" applyBorder="1" applyAlignment="1">
      <alignment horizontal="right" vertical="center" wrapText="1"/>
    </xf>
    <xf numFmtId="44" fontId="25" fillId="34" borderId="36" xfId="0" applyNumberFormat="1" applyFont="1" applyFill="1" applyBorder="1" applyAlignment="1">
      <alignment horizontal="right" vertical="center"/>
    </xf>
    <xf numFmtId="0" fontId="18" fillId="34" borderId="0" xfId="0" applyFont="1" applyFill="1" applyAlignment="1">
      <alignment vertical="center"/>
    </xf>
    <xf numFmtId="0" fontId="33" fillId="34" borderId="0" xfId="43" applyFont="1" applyFill="1" applyAlignment="1">
      <alignment horizontal="left"/>
    </xf>
    <xf numFmtId="0" fontId="42" fillId="34" borderId="0" xfId="43" applyFont="1" applyFill="1" applyAlignment="1">
      <alignment horizontal="left"/>
    </xf>
    <xf numFmtId="0" fontId="42" fillId="34" borderId="0" xfId="43" applyFont="1" applyFill="1" applyAlignment="1">
      <alignment horizontal="left" vertical="top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3" xr:uid="{00000000-0005-0000-0000-000026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5" formatCode="#,##0_);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5" formatCode="#,##0_);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5" formatCode="#,##0_);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rgb="FF00000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TBCB-SPM-Bud-Base-Invoice_FY20-21-nn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Award Invoice Template"/>
      <sheetName val="Detail"/>
      <sheetName val="Lists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DAAD09-06CE-43D8-8244-85881DD373CD}" name="Table1" displayName="Table1" ref="A6:F17" totalsRowShown="0" tableBorderDxfId="35">
  <tableColumns count="6">
    <tableColumn id="1" xr3:uid="{F0D4ECE0-0899-4E20-8D06-E325ACE401C6}" name="Category" dataDxfId="34" dataCellStyle="Heading 3"/>
    <tableColumn id="2" xr3:uid="{B05AE3C4-B9D2-42FB-9141-CDDBFF721E2E}" name="Allotment Amount_x000a_[A]" dataDxfId="33" dataCellStyle="Currency"/>
    <tableColumn id="3" xr3:uid="{D910721D-10D5-4327-A42E-1938E1200D7E}" name="Year-to-Date_x000a_[B]" dataDxfId="32"/>
    <tableColumn id="4" xr3:uid="{C9D31383-7BDE-4669-A063-94A76CB01466}" name="Current Quarter_x000a_[C]" dataDxfId="31"/>
    <tableColumn id="5" xr3:uid="{B655CD95-1E40-4A98-8DB6-7125568877F1}" name="Total Year-to-Date_x000a_[B + C] = [D]" dataDxfId="30">
      <calculatedColumnFormula>C7+D7</calculatedColumnFormula>
    </tableColumn>
    <tableColumn id="6" xr3:uid="{77C4762B-8D6F-4E81-AFF1-AAA1C4AB806C}" name="Balance Remaining_x000a_[A] – [D]" dataDxfId="29" dataCellStyle="Currency">
      <calculatedColumnFormula>SUM(B7-E7)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FC3F53-E4B4-44D1-9163-3B9BA327F5F5}" name="Table2" displayName="Table2" ref="A6:D18" totalsRowShown="0" headerRowDxfId="28" headerRowBorderDxfId="27" tableBorderDxfId="26">
  <tableColumns count="4">
    <tableColumn id="1" xr3:uid="{E2AABC50-67AF-436B-9D02-892EDC62F6BB}" name="NAME AND TITLE" dataDxfId="25"/>
    <tableColumn id="2" xr3:uid="{BD721520-0ABE-4BE6-8EB2-BCB1B6CBCABA}" name="SALARY" dataDxfId="24" dataCellStyle="Currency"/>
    <tableColumn id="3" xr3:uid="{687B1EAF-65C7-44C2-B4D5-683E8510725E}" name="BENEFITS" dataDxfId="23" dataCellStyle="Currency"/>
    <tableColumn id="4" xr3:uid="{5329C0D5-F38D-4F25-BE2C-6D0A165BC13C}" name="TOTAL" dataDxfId="22" dataCellStyle="Currency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DD687F-0357-4C93-8F69-F407C46DC772}" name="Table3" displayName="Table3" ref="A20:D25" totalsRowShown="0" headerRowBorderDxfId="21" tableBorderDxfId="20">
  <tableColumns count="4">
    <tableColumn id="1" xr3:uid="{BD35D195-C981-4A5D-B3FE-954D9669DE22}" name="ITEM - Make and Model" dataDxfId="19"/>
    <tableColumn id="2" xr3:uid="{0F14FEC4-B27D-4832-8B79-291DBE9818EF}" name="Cost per Unit" dataDxfId="18" dataCellStyle="Currency"/>
    <tableColumn id="3" xr3:uid="{9904A3DB-7727-4737-A27B-B35CA376071F}" name="Number of Units" dataDxfId="17" dataCellStyle="Currency"/>
    <tableColumn id="4" xr3:uid="{F7E7A7B6-65BE-4DCE-9255-EBDC260EF4B5}" name="TOTAL" dataDxfId="16" dataCellStyle="Currency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9FF4AF-50C6-4D0F-A839-5F317C0477BF}" name="Table4" displayName="Table4" ref="A27:D32" totalsRowShown="0" headerRowBorderDxfId="15" tableBorderDxfId="14">
  <tableColumns count="4">
    <tableColumn id="1" xr3:uid="{0051C24E-AEC0-4A72-AAE7-F05E9BC2EDE2}" name="Medication" dataDxfId="13"/>
    <tableColumn id="2" xr3:uid="{027785BE-58C2-4E0A-BD46-8737B19223D0}" name="Cost per Unit" dataDxfId="12" dataCellStyle="Currency"/>
    <tableColumn id="3" xr3:uid="{7794E825-EE27-47EC-8BF6-38D9E4B6D1FC}" name="Number of Units" dataDxfId="11" dataCellStyle="Currency"/>
    <tableColumn id="4" xr3:uid="{B34424C1-9AC0-49C9-B770-F416EAFEA5C8}" name="TOTAL" dataDxfId="10" dataCellStyle="Currency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50969B2-2F63-4AAF-9ABC-ADE83879AC8E}" name="Table5" displayName="Table5" ref="A34:D39" totalsRowShown="0" headerRowBorderDxfId="9" tableBorderDxfId="8">
  <tableColumns count="4">
    <tableColumn id="1" xr3:uid="{72475AFA-E6E8-4C42-86E0-D9F8CA686AE2}" name="Items" dataDxfId="7"/>
    <tableColumn id="2" xr3:uid="{D3BC216C-E597-42CC-8DC1-A8F12CCD7201}" name="Cost per Unit" dataDxfId="6" dataCellStyle="Currency"/>
    <tableColumn id="3" xr3:uid="{B7C7F7EE-42D9-413B-B8EC-7F3E771F3A00}" name="Number of Units" dataDxfId="5" dataCellStyle="Currency"/>
    <tableColumn id="4" xr3:uid="{BBEDBEB5-5859-4CEA-89F4-31080ED03BA2}" name="TOTAL" dataDxfId="4" dataCellStyle="Currency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4769C8A-E059-41DF-A0A2-6312A8C9D20D}" name="Table6" displayName="Table6" ref="A1:B5" totalsRowShown="0" headerRowDxfId="3" dataDxfId="2">
  <tableColumns count="2">
    <tableColumn id="1" xr3:uid="{D42EDD62-1489-480E-A390-BC1CB868E821}" name="Billing Period" dataDxfId="1"/>
    <tableColumn id="2" xr3:uid="{878AF68E-77FA-4A07-8C58-B3261170CD9F}" name="Invoice Number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2"/>
  <sheetViews>
    <sheetView showGridLines="0" tabSelected="1" zoomScale="60" zoomScaleNormal="60" zoomScalePageLayoutView="50" workbookViewId="0"/>
  </sheetViews>
  <sheetFormatPr defaultRowHeight="21" customHeight="1" x14ac:dyDescent="0.3"/>
  <cols>
    <col min="1" max="1" width="40.5" customWidth="1"/>
    <col min="2" max="2" width="32" customWidth="1"/>
    <col min="3" max="3" width="26" style="1" customWidth="1"/>
    <col min="4" max="4" width="28.296875" style="1" customWidth="1"/>
    <col min="5" max="5" width="31.19921875" customWidth="1"/>
    <col min="6" max="6" width="32.5" style="1" customWidth="1"/>
    <col min="7" max="19" width="9.296875" style="2"/>
  </cols>
  <sheetData>
    <row r="1" spans="1:19" s="60" customFormat="1" ht="47" customHeight="1" x14ac:dyDescent="0.3">
      <c r="A1"/>
      <c r="B1"/>
      <c r="C1" s="79" t="s">
        <v>52</v>
      </c>
      <c r="D1" s="80"/>
      <c r="E1" s="5"/>
      <c r="F1" s="5"/>
      <c r="G1" s="5"/>
      <c r="H1" s="5"/>
      <c r="I1" s="5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 ht="24" customHeight="1" x14ac:dyDescent="0.3">
      <c r="A2" s="41"/>
      <c r="B2" s="6"/>
      <c r="C2" s="85" t="s">
        <v>54</v>
      </c>
      <c r="D2" s="9"/>
      <c r="E2" s="6"/>
      <c r="F2" s="6"/>
    </row>
    <row r="3" spans="1:19" ht="23.5" customHeight="1" x14ac:dyDescent="0.3">
      <c r="A3" s="41"/>
      <c r="B3" s="6"/>
      <c r="C3" s="82" t="s">
        <v>53</v>
      </c>
      <c r="D3" s="9"/>
      <c r="E3" s="6"/>
      <c r="F3" s="6"/>
    </row>
    <row r="4" spans="1:19" ht="33" customHeight="1" thickBot="1" x14ac:dyDescent="0.35">
      <c r="A4" s="41" t="s">
        <v>32</v>
      </c>
      <c r="B4" s="81"/>
      <c r="C4" s="83"/>
      <c r="D4" s="83"/>
      <c r="E4" s="84"/>
      <c r="F4" s="84"/>
    </row>
    <row r="5" spans="1:19" ht="42" customHeight="1" thickBot="1" x14ac:dyDescent="0.35">
      <c r="A5" s="86" t="s">
        <v>55</v>
      </c>
      <c r="B5" s="87"/>
      <c r="C5" s="88" t="s">
        <v>56</v>
      </c>
      <c r="D5" s="89"/>
      <c r="E5" s="90" t="s">
        <v>57</v>
      </c>
      <c r="F5" s="91">
        <f>D17</f>
        <v>0</v>
      </c>
    </row>
    <row r="6" spans="1:19" ht="43.5" customHeight="1" thickBot="1" x14ac:dyDescent="0.35">
      <c r="A6" s="47" t="s">
        <v>0</v>
      </c>
      <c r="B6" s="48" t="s">
        <v>47</v>
      </c>
      <c r="C6" s="57" t="s">
        <v>48</v>
      </c>
      <c r="D6" s="58" t="s">
        <v>49</v>
      </c>
      <c r="E6" s="49" t="s">
        <v>50</v>
      </c>
      <c r="F6" s="50" t="s">
        <v>51</v>
      </c>
    </row>
    <row r="7" spans="1:19" ht="30" customHeight="1" x14ac:dyDescent="0.3">
      <c r="A7" s="43" t="s">
        <v>1</v>
      </c>
      <c r="B7" s="26">
        <v>0</v>
      </c>
      <c r="C7" s="27">
        <v>0</v>
      </c>
      <c r="D7" s="28">
        <f>SUM(Detail!B18)</f>
        <v>0</v>
      </c>
      <c r="E7" s="29">
        <f t="shared" ref="E7:E17" si="0">C7+D7</f>
        <v>0</v>
      </c>
      <c r="F7" s="45">
        <f t="shared" ref="F7:F17" si="1">SUM(B7-E7)</f>
        <v>0</v>
      </c>
    </row>
    <row r="8" spans="1:19" ht="37.5" customHeight="1" x14ac:dyDescent="0.3">
      <c r="A8" s="75" t="s">
        <v>2</v>
      </c>
      <c r="B8" s="26">
        <v>0</v>
      </c>
      <c r="C8" s="30">
        <v>0</v>
      </c>
      <c r="D8" s="31">
        <v>0</v>
      </c>
      <c r="E8" s="32">
        <f t="shared" si="0"/>
        <v>0</v>
      </c>
      <c r="F8" s="46">
        <f t="shared" si="1"/>
        <v>0</v>
      </c>
    </row>
    <row r="9" spans="1:19" ht="30" customHeight="1" x14ac:dyDescent="0.3">
      <c r="A9" s="44" t="s">
        <v>3</v>
      </c>
      <c r="B9" s="26">
        <v>0</v>
      </c>
      <c r="C9" s="30">
        <v>0</v>
      </c>
      <c r="D9" s="31">
        <f>SUM(Detail!C18)</f>
        <v>0</v>
      </c>
      <c r="E9" s="32">
        <f t="shared" si="0"/>
        <v>0</v>
      </c>
      <c r="F9" s="46">
        <f t="shared" si="1"/>
        <v>0</v>
      </c>
    </row>
    <row r="10" spans="1:19" ht="30" customHeight="1" x14ac:dyDescent="0.3">
      <c r="A10" s="44" t="s">
        <v>4</v>
      </c>
      <c r="B10" s="26">
        <v>0</v>
      </c>
      <c r="C10" s="30">
        <v>0</v>
      </c>
      <c r="D10" s="33">
        <v>0</v>
      </c>
      <c r="E10" s="32">
        <f t="shared" si="0"/>
        <v>0</v>
      </c>
      <c r="F10" s="46">
        <f t="shared" si="1"/>
        <v>0</v>
      </c>
    </row>
    <row r="11" spans="1:19" ht="30" customHeight="1" x14ac:dyDescent="0.3">
      <c r="A11" s="44" t="s">
        <v>5</v>
      </c>
      <c r="B11" s="26">
        <v>0</v>
      </c>
      <c r="C11" s="30">
        <v>0</v>
      </c>
      <c r="D11" s="31">
        <f>SUM(Detail!D25)</f>
        <v>0</v>
      </c>
      <c r="E11" s="32">
        <f t="shared" si="0"/>
        <v>0</v>
      </c>
      <c r="F11" s="46">
        <f t="shared" si="1"/>
        <v>0</v>
      </c>
    </row>
    <row r="12" spans="1:19" ht="30" customHeight="1" x14ac:dyDescent="0.3">
      <c r="A12" s="44" t="s">
        <v>6</v>
      </c>
      <c r="B12" s="26">
        <v>0</v>
      </c>
      <c r="C12" s="30">
        <v>0</v>
      </c>
      <c r="D12" s="33">
        <v>0</v>
      </c>
      <c r="E12" s="32">
        <f t="shared" si="0"/>
        <v>0</v>
      </c>
      <c r="F12" s="46">
        <f t="shared" si="1"/>
        <v>0</v>
      </c>
    </row>
    <row r="13" spans="1:19" ht="38.25" customHeight="1" x14ac:dyDescent="0.3">
      <c r="A13" s="44" t="s">
        <v>7</v>
      </c>
      <c r="B13" s="26">
        <v>0</v>
      </c>
      <c r="C13" s="30">
        <v>0</v>
      </c>
      <c r="D13" s="33">
        <f>SUM(Detail!D32)</f>
        <v>0</v>
      </c>
      <c r="E13" s="32">
        <f t="shared" si="0"/>
        <v>0</v>
      </c>
      <c r="F13" s="46">
        <f t="shared" si="1"/>
        <v>0</v>
      </c>
    </row>
    <row r="14" spans="1:19" ht="30" customHeight="1" x14ac:dyDescent="0.3">
      <c r="A14" s="44" t="s">
        <v>15</v>
      </c>
      <c r="B14" s="26">
        <v>0</v>
      </c>
      <c r="C14" s="30">
        <v>0</v>
      </c>
      <c r="D14" s="33">
        <v>0</v>
      </c>
      <c r="E14" s="32">
        <f t="shared" si="0"/>
        <v>0</v>
      </c>
      <c r="F14" s="46">
        <f t="shared" si="1"/>
        <v>0</v>
      </c>
    </row>
    <row r="15" spans="1:19" ht="30" customHeight="1" x14ac:dyDescent="0.3">
      <c r="A15" s="44" t="s">
        <v>8</v>
      </c>
      <c r="B15" s="26">
        <v>0</v>
      </c>
      <c r="C15" s="30">
        <v>0</v>
      </c>
      <c r="D15" s="33">
        <f>SUM(Detail!D39)</f>
        <v>0</v>
      </c>
      <c r="E15" s="32">
        <f t="shared" si="0"/>
        <v>0</v>
      </c>
      <c r="F15" s="46">
        <f t="shared" si="1"/>
        <v>0</v>
      </c>
    </row>
    <row r="16" spans="1:19" ht="30" customHeight="1" x14ac:dyDescent="0.3">
      <c r="A16" s="44" t="s">
        <v>13</v>
      </c>
      <c r="B16" s="26">
        <v>0</v>
      </c>
      <c r="C16" s="30">
        <v>0</v>
      </c>
      <c r="D16" s="33">
        <f>SUM(E18:E19)</f>
        <v>0</v>
      </c>
      <c r="E16" s="32">
        <f t="shared" si="0"/>
        <v>0</v>
      </c>
      <c r="F16" s="46">
        <f t="shared" si="1"/>
        <v>0</v>
      </c>
    </row>
    <row r="17" spans="1:6" ht="30" customHeight="1" x14ac:dyDescent="0.3">
      <c r="A17" s="51" t="s">
        <v>9</v>
      </c>
      <c r="B17" s="52">
        <f>SUM(B7:B16)</f>
        <v>0</v>
      </c>
      <c r="C17" s="53">
        <f>SUM(C7:C16)</f>
        <v>0</v>
      </c>
      <c r="D17" s="54">
        <f>SUM(D7:D16)</f>
        <v>0</v>
      </c>
      <c r="E17" s="55">
        <f t="shared" si="0"/>
        <v>0</v>
      </c>
      <c r="F17" s="56">
        <f t="shared" si="1"/>
        <v>0</v>
      </c>
    </row>
    <row r="18" spans="1:6" ht="23.25" customHeight="1" x14ac:dyDescent="0.4">
      <c r="A18" s="15" t="s">
        <v>10</v>
      </c>
      <c r="B18" s="4"/>
      <c r="C18" s="2"/>
      <c r="D18" s="2"/>
      <c r="E18" s="2"/>
      <c r="F18" s="2"/>
    </row>
    <row r="19" spans="1:6" ht="16.5" customHeight="1" x14ac:dyDescent="0.3">
      <c r="A19" s="3" t="s">
        <v>41</v>
      </c>
      <c r="B19" s="7"/>
      <c r="C19" s="7"/>
      <c r="D19" s="7"/>
      <c r="E19" s="7"/>
      <c r="F19" s="7"/>
    </row>
    <row r="20" spans="1:6" ht="30" customHeight="1" x14ac:dyDescent="0.3">
      <c r="A20" s="3" t="s">
        <v>42</v>
      </c>
      <c r="B20" s="7"/>
      <c r="C20" s="7"/>
      <c r="D20" s="7"/>
      <c r="E20" s="7"/>
      <c r="F20" s="7"/>
    </row>
    <row r="21" spans="1:6" ht="30" customHeight="1" x14ac:dyDescent="0.35">
      <c r="A21" s="65" t="s">
        <v>39</v>
      </c>
      <c r="B21" s="66"/>
      <c r="C21" s="8"/>
      <c r="D21" s="2"/>
      <c r="E21" s="2"/>
      <c r="F21" s="2"/>
    </row>
    <row r="22" spans="1:6" ht="29.25" customHeight="1" x14ac:dyDescent="0.35">
      <c r="A22" s="64" t="s">
        <v>40</v>
      </c>
      <c r="B22" s="61"/>
      <c r="C22" s="62"/>
      <c r="D22" s="62"/>
      <c r="E22" s="2"/>
      <c r="F22" s="2"/>
    </row>
    <row r="23" spans="1:6" ht="30" customHeight="1" x14ac:dyDescent="0.35">
      <c r="A23" s="65" t="s">
        <v>11</v>
      </c>
      <c r="B23" s="77"/>
      <c r="C23" s="63"/>
      <c r="D23" s="2"/>
      <c r="E23" s="2"/>
      <c r="F23" s="2"/>
    </row>
    <row r="24" spans="1:6" ht="30" customHeight="1" x14ac:dyDescent="0.35">
      <c r="A24" s="74" t="s">
        <v>12</v>
      </c>
      <c r="B24" s="76"/>
      <c r="C24" s="63"/>
      <c r="D24" s="2"/>
      <c r="E24" s="2"/>
      <c r="F24" s="2"/>
    </row>
    <row r="25" spans="1:6" ht="34.5" customHeight="1" x14ac:dyDescent="0.3">
      <c r="A25" s="78" t="s">
        <v>58</v>
      </c>
      <c r="B25" s="78"/>
      <c r="C25" s="78" t="s">
        <v>17</v>
      </c>
      <c r="D25" s="34"/>
      <c r="E25" s="92"/>
      <c r="F25" s="2"/>
    </row>
    <row r="26" spans="1:6" ht="17.25" customHeight="1" x14ac:dyDescent="0.35">
      <c r="A26" s="13" t="s">
        <v>59</v>
      </c>
      <c r="B26" s="4"/>
      <c r="C26" s="38"/>
      <c r="D26" s="35"/>
      <c r="E26" s="2"/>
      <c r="F26" s="2"/>
    </row>
    <row r="27" spans="1:6" ht="17.25" customHeight="1" x14ac:dyDescent="0.35">
      <c r="A27" s="14" t="s">
        <v>60</v>
      </c>
      <c r="B27" s="3"/>
      <c r="C27" s="39"/>
      <c r="D27" s="36"/>
      <c r="E27" s="2"/>
      <c r="F27" s="2"/>
    </row>
    <row r="28" spans="1:6" ht="17.25" customHeight="1" x14ac:dyDescent="0.35">
      <c r="A28" s="14" t="s">
        <v>61</v>
      </c>
      <c r="B28" s="3"/>
      <c r="C28" s="39"/>
      <c r="D28" s="36"/>
      <c r="E28" s="2"/>
      <c r="F28" s="2"/>
    </row>
    <row r="29" spans="1:6" ht="17.25" customHeight="1" x14ac:dyDescent="0.35">
      <c r="A29" s="14" t="s">
        <v>62</v>
      </c>
      <c r="B29" s="3"/>
      <c r="C29" s="40"/>
      <c r="D29" s="36"/>
      <c r="E29" s="2"/>
      <c r="F29" s="2"/>
    </row>
    <row r="30" spans="1:6" ht="19.5" customHeight="1" x14ac:dyDescent="0.3">
      <c r="A30" s="14" t="s">
        <v>63</v>
      </c>
      <c r="B30" s="3"/>
      <c r="C30" s="37"/>
      <c r="D30" s="37"/>
      <c r="E30" s="2"/>
      <c r="F30" s="16"/>
    </row>
    <row r="31" spans="1:6" s="2" customFormat="1" ht="21" customHeight="1" x14ac:dyDescent="0.3"/>
    <row r="32" spans="1:6" s="2" customFormat="1" ht="21" customHeight="1" x14ac:dyDescent="0.3"/>
    <row r="33" spans="1:1" s="2" customFormat="1" ht="21" customHeight="1" x14ac:dyDescent="0.3"/>
    <row r="34" spans="1:1" s="2" customFormat="1" ht="21" customHeight="1" x14ac:dyDescent="0.3">
      <c r="A34" s="13"/>
    </row>
    <row r="35" spans="1:1" s="2" customFormat="1" ht="21" customHeight="1" x14ac:dyDescent="0.3">
      <c r="A35" s="14"/>
    </row>
    <row r="36" spans="1:1" s="2" customFormat="1" ht="21" customHeight="1" x14ac:dyDescent="0.3">
      <c r="A36" s="14"/>
    </row>
    <row r="37" spans="1:1" s="2" customFormat="1" ht="21" customHeight="1" x14ac:dyDescent="0.3">
      <c r="A37" s="14"/>
    </row>
    <row r="38" spans="1:1" s="2" customFormat="1" ht="21" customHeight="1" x14ac:dyDescent="0.3">
      <c r="A38" s="14"/>
    </row>
    <row r="39" spans="1:1" s="2" customFormat="1" ht="21" customHeight="1" x14ac:dyDescent="0.3"/>
    <row r="40" spans="1:1" s="2" customFormat="1" ht="21" customHeight="1" x14ac:dyDescent="0.3"/>
    <row r="41" spans="1:1" s="2" customFormat="1" ht="21" customHeight="1" x14ac:dyDescent="0.3"/>
    <row r="42" spans="1:1" s="2" customFormat="1" ht="21" customHeight="1" x14ac:dyDescent="0.3"/>
    <row r="43" spans="1:1" s="2" customFormat="1" ht="21" customHeight="1" x14ac:dyDescent="0.3"/>
    <row r="44" spans="1:1" s="2" customFormat="1" ht="21" customHeight="1" x14ac:dyDescent="0.3"/>
    <row r="45" spans="1:1" s="2" customFormat="1" ht="21" customHeight="1" x14ac:dyDescent="0.3"/>
    <row r="46" spans="1:1" s="2" customFormat="1" ht="21" customHeight="1" x14ac:dyDescent="0.3"/>
    <row r="47" spans="1:1" s="2" customFormat="1" ht="21" customHeight="1" x14ac:dyDescent="0.3"/>
    <row r="48" spans="1:1" s="2" customFormat="1" ht="21" customHeight="1" x14ac:dyDescent="0.3"/>
    <row r="49" s="2" customFormat="1" ht="21" customHeight="1" x14ac:dyDescent="0.3"/>
    <row r="50" s="2" customFormat="1" ht="21" customHeight="1" x14ac:dyDescent="0.3"/>
    <row r="51" s="2" customFormat="1" ht="21" customHeight="1" x14ac:dyDescent="0.3"/>
    <row r="52" s="2" customFormat="1" ht="21" customHeight="1" x14ac:dyDescent="0.3"/>
    <row r="53" s="2" customFormat="1" ht="21" customHeight="1" x14ac:dyDescent="0.3"/>
    <row r="54" s="2" customFormat="1" ht="21" customHeight="1" x14ac:dyDescent="0.3"/>
    <row r="55" s="2" customFormat="1" ht="21" customHeight="1" x14ac:dyDescent="0.3"/>
    <row r="56" s="2" customFormat="1" ht="21" customHeight="1" x14ac:dyDescent="0.3"/>
    <row r="57" s="2" customFormat="1" ht="21" customHeight="1" x14ac:dyDescent="0.3"/>
    <row r="58" s="2" customFormat="1" ht="21" customHeight="1" x14ac:dyDescent="0.3"/>
    <row r="59" s="2" customFormat="1" ht="21" customHeight="1" x14ac:dyDescent="0.3"/>
    <row r="60" s="2" customFormat="1" ht="21" customHeight="1" x14ac:dyDescent="0.3"/>
    <row r="61" s="2" customFormat="1" ht="21" customHeight="1" x14ac:dyDescent="0.3"/>
    <row r="62" s="2" customFormat="1" ht="21" customHeight="1" x14ac:dyDescent="0.3"/>
    <row r="63" s="2" customFormat="1" ht="21" customHeight="1" x14ac:dyDescent="0.3"/>
    <row r="64" s="2" customFormat="1" ht="21" customHeight="1" x14ac:dyDescent="0.3"/>
    <row r="65" s="2" customFormat="1" ht="21" customHeight="1" x14ac:dyDescent="0.3"/>
    <row r="66" s="2" customFormat="1" ht="21" customHeight="1" x14ac:dyDescent="0.3"/>
    <row r="67" s="2" customFormat="1" ht="21" customHeight="1" x14ac:dyDescent="0.3"/>
    <row r="68" s="2" customFormat="1" ht="21" customHeight="1" x14ac:dyDescent="0.3"/>
    <row r="69" s="2" customFormat="1" ht="21" customHeight="1" x14ac:dyDescent="0.3"/>
    <row r="70" s="2" customFormat="1" ht="21" customHeight="1" x14ac:dyDescent="0.3"/>
    <row r="71" s="2" customFormat="1" ht="21" customHeight="1" x14ac:dyDescent="0.3"/>
    <row r="72" s="2" customFormat="1" ht="21" customHeight="1" x14ac:dyDescent="0.3"/>
    <row r="73" s="2" customFormat="1" ht="21" customHeight="1" x14ac:dyDescent="0.3"/>
    <row r="74" s="2" customFormat="1" ht="21" customHeight="1" x14ac:dyDescent="0.3"/>
    <row r="75" s="2" customFormat="1" ht="21" customHeight="1" x14ac:dyDescent="0.3"/>
    <row r="76" s="2" customFormat="1" ht="21" customHeight="1" x14ac:dyDescent="0.3"/>
    <row r="77" s="2" customFormat="1" ht="21" customHeight="1" x14ac:dyDescent="0.3"/>
    <row r="78" s="2" customFormat="1" ht="21" customHeight="1" x14ac:dyDescent="0.3"/>
    <row r="79" s="2" customFormat="1" ht="21" customHeight="1" x14ac:dyDescent="0.3"/>
    <row r="80" s="2" customFormat="1" ht="21" customHeight="1" x14ac:dyDescent="0.3"/>
    <row r="81" s="2" customFormat="1" ht="21" customHeight="1" x14ac:dyDescent="0.3"/>
    <row r="82" s="2" customFormat="1" ht="21" customHeight="1" x14ac:dyDescent="0.3"/>
    <row r="83" s="2" customFormat="1" ht="21" customHeight="1" x14ac:dyDescent="0.3"/>
    <row r="84" s="2" customFormat="1" ht="21" customHeight="1" x14ac:dyDescent="0.3"/>
    <row r="85" s="2" customFormat="1" ht="21" customHeight="1" x14ac:dyDescent="0.3"/>
    <row r="86" s="2" customFormat="1" ht="21" customHeight="1" x14ac:dyDescent="0.3"/>
    <row r="87" s="2" customFormat="1" ht="21" customHeight="1" x14ac:dyDescent="0.3"/>
    <row r="88" s="2" customFormat="1" ht="21" customHeight="1" x14ac:dyDescent="0.3"/>
    <row r="89" s="2" customFormat="1" ht="21" customHeight="1" x14ac:dyDescent="0.3"/>
    <row r="90" s="2" customFormat="1" ht="21" customHeight="1" x14ac:dyDescent="0.3"/>
    <row r="91" s="2" customFormat="1" ht="21" customHeight="1" x14ac:dyDescent="0.3"/>
    <row r="92" s="2" customFormat="1" ht="21" customHeight="1" x14ac:dyDescent="0.3"/>
    <row r="93" s="2" customFormat="1" ht="21" customHeight="1" x14ac:dyDescent="0.3"/>
    <row r="94" s="2" customFormat="1" ht="21" customHeight="1" x14ac:dyDescent="0.3"/>
    <row r="95" s="2" customFormat="1" ht="21" customHeight="1" x14ac:dyDescent="0.3"/>
    <row r="96" s="2" customFormat="1" ht="21" customHeight="1" x14ac:dyDescent="0.3"/>
    <row r="97" s="2" customFormat="1" ht="21" customHeight="1" x14ac:dyDescent="0.3"/>
    <row r="98" s="2" customFormat="1" ht="21" customHeight="1" x14ac:dyDescent="0.3"/>
    <row r="99" s="2" customFormat="1" ht="21" customHeight="1" x14ac:dyDescent="0.3"/>
    <row r="100" s="2" customFormat="1" ht="21" customHeight="1" x14ac:dyDescent="0.3"/>
    <row r="101" s="2" customFormat="1" ht="21" customHeight="1" x14ac:dyDescent="0.3"/>
    <row r="102" s="2" customFormat="1" ht="21" customHeight="1" x14ac:dyDescent="0.3"/>
    <row r="103" s="2" customFormat="1" ht="21" customHeight="1" x14ac:dyDescent="0.3"/>
    <row r="104" s="2" customFormat="1" ht="21" customHeight="1" x14ac:dyDescent="0.3"/>
    <row r="105" s="2" customFormat="1" ht="21" customHeight="1" x14ac:dyDescent="0.3"/>
    <row r="106" s="2" customFormat="1" ht="21" customHeight="1" x14ac:dyDescent="0.3"/>
    <row r="107" s="2" customFormat="1" ht="21" customHeight="1" x14ac:dyDescent="0.3"/>
    <row r="108" s="2" customFormat="1" ht="21" customHeight="1" x14ac:dyDescent="0.3"/>
    <row r="109" s="2" customFormat="1" ht="21" customHeight="1" x14ac:dyDescent="0.3"/>
    <row r="110" s="2" customFormat="1" ht="21" customHeight="1" x14ac:dyDescent="0.3"/>
    <row r="111" s="2" customFormat="1" ht="21" customHeight="1" x14ac:dyDescent="0.3"/>
    <row r="112" s="2" customFormat="1" ht="21" customHeight="1" x14ac:dyDescent="0.3"/>
    <row r="113" s="2" customFormat="1" ht="21" customHeight="1" x14ac:dyDescent="0.3"/>
    <row r="114" s="2" customFormat="1" ht="21" customHeight="1" x14ac:dyDescent="0.3"/>
    <row r="115" s="2" customFormat="1" ht="21" customHeight="1" x14ac:dyDescent="0.3"/>
    <row r="116" s="2" customFormat="1" ht="21" customHeight="1" x14ac:dyDescent="0.3"/>
    <row r="117" s="2" customFormat="1" ht="21" customHeight="1" x14ac:dyDescent="0.3"/>
    <row r="118" s="2" customFormat="1" ht="21" customHeight="1" x14ac:dyDescent="0.3"/>
    <row r="119" s="2" customFormat="1" ht="21" customHeight="1" x14ac:dyDescent="0.3"/>
    <row r="120" s="2" customFormat="1" ht="21" customHeight="1" x14ac:dyDescent="0.3"/>
    <row r="121" s="2" customFormat="1" ht="21" customHeight="1" x14ac:dyDescent="0.3"/>
    <row r="122" s="2" customFormat="1" ht="21" customHeight="1" x14ac:dyDescent="0.3"/>
    <row r="123" s="2" customFormat="1" ht="21" customHeight="1" x14ac:dyDescent="0.3"/>
    <row r="124" s="2" customFormat="1" ht="21" customHeight="1" x14ac:dyDescent="0.3"/>
    <row r="125" s="2" customFormat="1" ht="21" customHeight="1" x14ac:dyDescent="0.3"/>
    <row r="126" s="2" customFormat="1" ht="21" customHeight="1" x14ac:dyDescent="0.3"/>
    <row r="127" s="2" customFormat="1" ht="21" customHeight="1" x14ac:dyDescent="0.3"/>
    <row r="128" s="2" customFormat="1" ht="21" customHeight="1" x14ac:dyDescent="0.3"/>
    <row r="129" s="2" customFormat="1" ht="21" customHeight="1" x14ac:dyDescent="0.3"/>
    <row r="130" s="2" customFormat="1" ht="21" customHeight="1" x14ac:dyDescent="0.3"/>
    <row r="131" s="2" customFormat="1" ht="21" customHeight="1" x14ac:dyDescent="0.3"/>
    <row r="132" s="2" customFormat="1" ht="21" customHeight="1" x14ac:dyDescent="0.3"/>
    <row r="133" s="2" customFormat="1" ht="21" customHeight="1" x14ac:dyDescent="0.3"/>
    <row r="134" s="2" customFormat="1" ht="21" customHeight="1" x14ac:dyDescent="0.3"/>
    <row r="135" s="2" customFormat="1" ht="21" customHeight="1" x14ac:dyDescent="0.3"/>
    <row r="136" s="2" customFormat="1" ht="21" customHeight="1" x14ac:dyDescent="0.3"/>
    <row r="137" s="2" customFormat="1" ht="21" customHeight="1" x14ac:dyDescent="0.3"/>
    <row r="138" s="2" customFormat="1" ht="21" customHeight="1" x14ac:dyDescent="0.3"/>
    <row r="139" s="2" customFormat="1" ht="21" customHeight="1" x14ac:dyDescent="0.3"/>
    <row r="140" s="2" customFormat="1" ht="21" customHeight="1" x14ac:dyDescent="0.3"/>
    <row r="141" s="2" customFormat="1" ht="21" customHeight="1" x14ac:dyDescent="0.3"/>
    <row r="142" s="2" customFormat="1" ht="21" customHeight="1" x14ac:dyDescent="0.3"/>
    <row r="143" s="2" customFormat="1" ht="21" customHeight="1" x14ac:dyDescent="0.3"/>
    <row r="144" s="2" customFormat="1" ht="21" customHeight="1" x14ac:dyDescent="0.3"/>
    <row r="145" s="2" customFormat="1" ht="21" customHeight="1" x14ac:dyDescent="0.3"/>
    <row r="146" s="2" customFormat="1" ht="21" customHeight="1" x14ac:dyDescent="0.3"/>
    <row r="147" s="2" customFormat="1" ht="21" customHeight="1" x14ac:dyDescent="0.3"/>
    <row r="148" s="2" customFormat="1" ht="21" customHeight="1" x14ac:dyDescent="0.3"/>
    <row r="149" s="2" customFormat="1" ht="21" customHeight="1" x14ac:dyDescent="0.3"/>
    <row r="150" s="2" customFormat="1" ht="21" customHeight="1" x14ac:dyDescent="0.3"/>
    <row r="151" s="2" customFormat="1" ht="21" customHeight="1" x14ac:dyDescent="0.3"/>
    <row r="152" s="2" customFormat="1" ht="21" customHeight="1" x14ac:dyDescent="0.3"/>
    <row r="153" s="2" customFormat="1" ht="21" customHeight="1" x14ac:dyDescent="0.3"/>
    <row r="154" s="2" customFormat="1" ht="21" customHeight="1" x14ac:dyDescent="0.3"/>
    <row r="155" s="2" customFormat="1" ht="21" customHeight="1" x14ac:dyDescent="0.3"/>
    <row r="156" s="2" customFormat="1" ht="21" customHeight="1" x14ac:dyDescent="0.3"/>
    <row r="157" s="2" customFormat="1" ht="21" customHeight="1" x14ac:dyDescent="0.3"/>
    <row r="158" s="2" customFormat="1" ht="21" customHeight="1" x14ac:dyDescent="0.3"/>
    <row r="159" s="2" customFormat="1" ht="21" customHeight="1" x14ac:dyDescent="0.3"/>
    <row r="160" s="2" customFormat="1" ht="21" customHeight="1" x14ac:dyDescent="0.3"/>
    <row r="161" s="2" customFormat="1" ht="21" customHeight="1" x14ac:dyDescent="0.3"/>
    <row r="162" s="2" customFormat="1" ht="21" customHeight="1" x14ac:dyDescent="0.3"/>
    <row r="163" s="2" customFormat="1" ht="21" customHeight="1" x14ac:dyDescent="0.3"/>
    <row r="164" s="2" customFormat="1" ht="21" customHeight="1" x14ac:dyDescent="0.3"/>
    <row r="165" s="2" customFormat="1" ht="21" customHeight="1" x14ac:dyDescent="0.3"/>
    <row r="166" s="2" customFormat="1" ht="21" customHeight="1" x14ac:dyDescent="0.3"/>
    <row r="167" s="2" customFormat="1" ht="21" customHeight="1" x14ac:dyDescent="0.3"/>
    <row r="168" s="2" customFormat="1" ht="21" customHeight="1" x14ac:dyDescent="0.3"/>
    <row r="169" s="2" customFormat="1" ht="21" customHeight="1" x14ac:dyDescent="0.3"/>
    <row r="170" s="2" customFormat="1" ht="21" customHeight="1" x14ac:dyDescent="0.3"/>
    <row r="171" s="2" customFormat="1" ht="21" customHeight="1" x14ac:dyDescent="0.3"/>
    <row r="172" s="2" customFormat="1" ht="21" customHeight="1" x14ac:dyDescent="0.3"/>
    <row r="173" s="2" customFormat="1" ht="21" customHeight="1" x14ac:dyDescent="0.3"/>
    <row r="174" s="2" customFormat="1" ht="21" customHeight="1" x14ac:dyDescent="0.3"/>
    <row r="175" s="2" customFormat="1" ht="21" customHeight="1" x14ac:dyDescent="0.3"/>
    <row r="176" s="2" customFormat="1" ht="21" customHeight="1" x14ac:dyDescent="0.3"/>
    <row r="177" s="2" customFormat="1" ht="21" customHeight="1" x14ac:dyDescent="0.3"/>
    <row r="178" s="2" customFormat="1" ht="21" customHeight="1" x14ac:dyDescent="0.3"/>
    <row r="179" s="2" customFormat="1" ht="21" customHeight="1" x14ac:dyDescent="0.3"/>
    <row r="180" s="2" customFormat="1" ht="21" customHeight="1" x14ac:dyDescent="0.3"/>
    <row r="181" s="2" customFormat="1" ht="21" customHeight="1" x14ac:dyDescent="0.3"/>
    <row r="182" s="2" customFormat="1" ht="21" customHeight="1" x14ac:dyDescent="0.3"/>
    <row r="183" s="2" customFormat="1" ht="21" customHeight="1" x14ac:dyDescent="0.3"/>
    <row r="184" s="2" customFormat="1" ht="21" customHeight="1" x14ac:dyDescent="0.3"/>
    <row r="185" s="2" customFormat="1" ht="21" customHeight="1" x14ac:dyDescent="0.3"/>
    <row r="186" s="2" customFormat="1" ht="21" customHeight="1" x14ac:dyDescent="0.3"/>
    <row r="187" s="2" customFormat="1" ht="21" customHeight="1" x14ac:dyDescent="0.3"/>
    <row r="188" s="2" customFormat="1" ht="21" customHeight="1" x14ac:dyDescent="0.3"/>
    <row r="189" s="2" customFormat="1" ht="21" customHeight="1" x14ac:dyDescent="0.3"/>
    <row r="190" s="2" customFormat="1" ht="21" customHeight="1" x14ac:dyDescent="0.3"/>
    <row r="191" s="2" customFormat="1" ht="21" customHeight="1" x14ac:dyDescent="0.3"/>
    <row r="192" s="2" customFormat="1" ht="21" customHeight="1" x14ac:dyDescent="0.3"/>
    <row r="193" s="2" customFormat="1" ht="21" customHeight="1" x14ac:dyDescent="0.3"/>
    <row r="194" s="2" customFormat="1" ht="21" customHeight="1" x14ac:dyDescent="0.3"/>
    <row r="195" s="2" customFormat="1" ht="21" customHeight="1" x14ac:dyDescent="0.3"/>
    <row r="196" s="2" customFormat="1" ht="21" customHeight="1" x14ac:dyDescent="0.3"/>
    <row r="197" s="2" customFormat="1" ht="21" customHeight="1" x14ac:dyDescent="0.3"/>
    <row r="198" s="2" customFormat="1" ht="21" customHeight="1" x14ac:dyDescent="0.3"/>
    <row r="199" s="2" customFormat="1" ht="21" customHeight="1" x14ac:dyDescent="0.3"/>
    <row r="200" s="2" customFormat="1" ht="21" customHeight="1" x14ac:dyDescent="0.3"/>
    <row r="201" s="2" customFormat="1" ht="21" customHeight="1" x14ac:dyDescent="0.3"/>
    <row r="202" s="2" customFormat="1" ht="21" customHeight="1" x14ac:dyDescent="0.3"/>
    <row r="203" s="2" customFormat="1" ht="21" customHeight="1" x14ac:dyDescent="0.3"/>
    <row r="204" s="2" customFormat="1" ht="21" customHeight="1" x14ac:dyDescent="0.3"/>
    <row r="205" s="2" customFormat="1" ht="21" customHeight="1" x14ac:dyDescent="0.3"/>
    <row r="206" s="2" customFormat="1" ht="21" customHeight="1" x14ac:dyDescent="0.3"/>
    <row r="207" s="2" customFormat="1" ht="21" customHeight="1" x14ac:dyDescent="0.3"/>
    <row r="208" s="2" customFormat="1" ht="21" customHeight="1" x14ac:dyDescent="0.3"/>
    <row r="209" s="2" customFormat="1" ht="21" customHeight="1" x14ac:dyDescent="0.3"/>
    <row r="210" s="2" customFormat="1" ht="21" customHeight="1" x14ac:dyDescent="0.3"/>
    <row r="211" s="2" customFormat="1" ht="21" customHeight="1" x14ac:dyDescent="0.3"/>
    <row r="212" s="2" customFormat="1" ht="21" customHeight="1" x14ac:dyDescent="0.3"/>
    <row r="213" s="2" customFormat="1" ht="21" customHeight="1" x14ac:dyDescent="0.3"/>
    <row r="214" s="2" customFormat="1" ht="21" customHeight="1" x14ac:dyDescent="0.3"/>
    <row r="215" s="2" customFormat="1" ht="21" customHeight="1" x14ac:dyDescent="0.3"/>
    <row r="216" s="2" customFormat="1" ht="21" customHeight="1" x14ac:dyDescent="0.3"/>
    <row r="217" s="2" customFormat="1" ht="21" customHeight="1" x14ac:dyDescent="0.3"/>
    <row r="218" s="2" customFormat="1" ht="21" customHeight="1" x14ac:dyDescent="0.3"/>
    <row r="219" s="2" customFormat="1" ht="21" customHeight="1" x14ac:dyDescent="0.3"/>
    <row r="220" s="2" customFormat="1" ht="21" customHeight="1" x14ac:dyDescent="0.3"/>
    <row r="221" s="2" customFormat="1" ht="21" customHeight="1" x14ac:dyDescent="0.3"/>
    <row r="222" s="2" customFormat="1" ht="21" customHeight="1" x14ac:dyDescent="0.3"/>
    <row r="223" s="2" customFormat="1" ht="21" customHeight="1" x14ac:dyDescent="0.3"/>
    <row r="224" s="2" customFormat="1" ht="21" customHeight="1" x14ac:dyDescent="0.3"/>
    <row r="225" s="2" customFormat="1" ht="21" customHeight="1" x14ac:dyDescent="0.3"/>
    <row r="226" s="2" customFormat="1" ht="21" customHeight="1" x14ac:dyDescent="0.3"/>
    <row r="227" s="2" customFormat="1" ht="21" customHeight="1" x14ac:dyDescent="0.3"/>
    <row r="228" s="2" customFormat="1" ht="21" customHeight="1" x14ac:dyDescent="0.3"/>
    <row r="229" s="2" customFormat="1" ht="21" customHeight="1" x14ac:dyDescent="0.3"/>
    <row r="230" s="2" customFormat="1" ht="21" customHeight="1" x14ac:dyDescent="0.3"/>
    <row r="231" s="2" customFormat="1" ht="21" customHeight="1" x14ac:dyDescent="0.3"/>
    <row r="232" s="2" customFormat="1" ht="21" customHeight="1" x14ac:dyDescent="0.3"/>
    <row r="233" s="2" customFormat="1" ht="21" customHeight="1" x14ac:dyDescent="0.3"/>
    <row r="234" s="2" customFormat="1" ht="21" customHeight="1" x14ac:dyDescent="0.3"/>
    <row r="235" s="2" customFormat="1" ht="21" customHeight="1" x14ac:dyDescent="0.3"/>
    <row r="236" s="2" customFormat="1" ht="21" customHeight="1" x14ac:dyDescent="0.3"/>
    <row r="237" s="2" customFormat="1" ht="21" customHeight="1" x14ac:dyDescent="0.3"/>
    <row r="238" s="2" customFormat="1" ht="21" customHeight="1" x14ac:dyDescent="0.3"/>
    <row r="239" s="2" customFormat="1" ht="21" customHeight="1" x14ac:dyDescent="0.3"/>
    <row r="240" s="2" customFormat="1" ht="21" customHeight="1" x14ac:dyDescent="0.3"/>
    <row r="241" s="2" customFormat="1" ht="21" customHeight="1" x14ac:dyDescent="0.3"/>
    <row r="242" s="2" customFormat="1" ht="21" customHeight="1" x14ac:dyDescent="0.3"/>
    <row r="243" s="2" customFormat="1" ht="21" customHeight="1" x14ac:dyDescent="0.3"/>
    <row r="244" s="2" customFormat="1" ht="21" customHeight="1" x14ac:dyDescent="0.3"/>
    <row r="245" s="2" customFormat="1" ht="21" customHeight="1" x14ac:dyDescent="0.3"/>
    <row r="246" s="2" customFormat="1" ht="21" customHeight="1" x14ac:dyDescent="0.3"/>
    <row r="247" s="2" customFormat="1" ht="21" customHeight="1" x14ac:dyDescent="0.3"/>
    <row r="248" s="2" customFormat="1" ht="21" customHeight="1" x14ac:dyDescent="0.3"/>
    <row r="249" s="2" customFormat="1" ht="21" customHeight="1" x14ac:dyDescent="0.3"/>
    <row r="250" s="2" customFormat="1" ht="21" customHeight="1" x14ac:dyDescent="0.3"/>
    <row r="251" s="2" customFormat="1" ht="21" customHeight="1" x14ac:dyDescent="0.3"/>
    <row r="252" s="2" customFormat="1" ht="21" customHeight="1" x14ac:dyDescent="0.3"/>
    <row r="253" s="2" customFormat="1" ht="21" customHeight="1" x14ac:dyDescent="0.3"/>
    <row r="254" s="2" customFormat="1" ht="21" customHeight="1" x14ac:dyDescent="0.3"/>
    <row r="255" s="2" customFormat="1" ht="21" customHeight="1" x14ac:dyDescent="0.3"/>
    <row r="256" s="2" customFormat="1" ht="21" customHeight="1" x14ac:dyDescent="0.3"/>
    <row r="257" s="2" customFormat="1" ht="21" customHeight="1" x14ac:dyDescent="0.3"/>
    <row r="258" s="2" customFormat="1" ht="21" customHeight="1" x14ac:dyDescent="0.3"/>
    <row r="259" s="2" customFormat="1" ht="21" customHeight="1" x14ac:dyDescent="0.3"/>
    <row r="260" s="2" customFormat="1" ht="21" customHeight="1" x14ac:dyDescent="0.3"/>
    <row r="261" s="2" customFormat="1" ht="21" customHeight="1" x14ac:dyDescent="0.3"/>
    <row r="262" s="2" customFormat="1" ht="21" customHeight="1" x14ac:dyDescent="0.3"/>
    <row r="263" s="2" customFormat="1" ht="21" customHeight="1" x14ac:dyDescent="0.3"/>
    <row r="264" s="2" customFormat="1" ht="21" customHeight="1" x14ac:dyDescent="0.3"/>
    <row r="265" s="2" customFormat="1" ht="21" customHeight="1" x14ac:dyDescent="0.3"/>
    <row r="266" s="2" customFormat="1" ht="21" customHeight="1" x14ac:dyDescent="0.3"/>
    <row r="267" s="2" customFormat="1" ht="21" customHeight="1" x14ac:dyDescent="0.3"/>
    <row r="268" s="2" customFormat="1" ht="21" customHeight="1" x14ac:dyDescent="0.3"/>
    <row r="269" s="2" customFormat="1" ht="21" customHeight="1" x14ac:dyDescent="0.3"/>
    <row r="270" s="2" customFormat="1" ht="21" customHeight="1" x14ac:dyDescent="0.3"/>
    <row r="271" s="2" customFormat="1" ht="21" customHeight="1" x14ac:dyDescent="0.3"/>
    <row r="272" s="2" customFormat="1" ht="21" customHeight="1" x14ac:dyDescent="0.3"/>
    <row r="273" s="2" customFormat="1" ht="21" customHeight="1" x14ac:dyDescent="0.3"/>
    <row r="274" s="2" customFormat="1" ht="21" customHeight="1" x14ac:dyDescent="0.3"/>
    <row r="275" s="2" customFormat="1" ht="21" customHeight="1" x14ac:dyDescent="0.3"/>
    <row r="276" s="2" customFormat="1" ht="21" customHeight="1" x14ac:dyDescent="0.3"/>
    <row r="277" s="2" customFormat="1" ht="21" customHeight="1" x14ac:dyDescent="0.3"/>
    <row r="278" s="2" customFormat="1" ht="21" customHeight="1" x14ac:dyDescent="0.3"/>
    <row r="279" s="2" customFormat="1" ht="21" customHeight="1" x14ac:dyDescent="0.3"/>
    <row r="280" s="2" customFormat="1" ht="21" customHeight="1" x14ac:dyDescent="0.3"/>
    <row r="281" s="2" customFormat="1" ht="21" customHeight="1" x14ac:dyDescent="0.3"/>
    <row r="282" s="2" customFormat="1" ht="21" customHeight="1" x14ac:dyDescent="0.3"/>
    <row r="283" s="2" customFormat="1" ht="21" customHeight="1" x14ac:dyDescent="0.3"/>
    <row r="284" s="2" customFormat="1" ht="21" customHeight="1" x14ac:dyDescent="0.3"/>
    <row r="285" s="2" customFormat="1" ht="21" customHeight="1" x14ac:dyDescent="0.3"/>
    <row r="286" s="2" customFormat="1" ht="21" customHeight="1" x14ac:dyDescent="0.3"/>
    <row r="287" s="2" customFormat="1" ht="21" customHeight="1" x14ac:dyDescent="0.3"/>
    <row r="288" s="2" customFormat="1" ht="21" customHeight="1" x14ac:dyDescent="0.3"/>
    <row r="289" s="2" customFormat="1" ht="21" customHeight="1" x14ac:dyDescent="0.3"/>
    <row r="290" s="2" customFormat="1" ht="21" customHeight="1" x14ac:dyDescent="0.3"/>
    <row r="291" s="2" customFormat="1" ht="21" customHeight="1" x14ac:dyDescent="0.3"/>
    <row r="292" s="2" customFormat="1" ht="21" customHeight="1" x14ac:dyDescent="0.3"/>
    <row r="293" s="2" customFormat="1" ht="21" customHeight="1" x14ac:dyDescent="0.3"/>
    <row r="294" s="2" customFormat="1" ht="21" customHeight="1" x14ac:dyDescent="0.3"/>
    <row r="295" s="2" customFormat="1" ht="21" customHeight="1" x14ac:dyDescent="0.3"/>
    <row r="296" s="2" customFormat="1" ht="21" customHeight="1" x14ac:dyDescent="0.3"/>
    <row r="297" s="2" customFormat="1" ht="21" customHeight="1" x14ac:dyDescent="0.3"/>
    <row r="298" s="2" customFormat="1" ht="21" customHeight="1" x14ac:dyDescent="0.3"/>
    <row r="299" s="2" customFormat="1" ht="21" customHeight="1" x14ac:dyDescent="0.3"/>
    <row r="300" s="2" customFormat="1" ht="21" customHeight="1" x14ac:dyDescent="0.3"/>
    <row r="301" s="2" customFormat="1" ht="21" customHeight="1" x14ac:dyDescent="0.3"/>
    <row r="302" s="2" customFormat="1" ht="21" customHeight="1" x14ac:dyDescent="0.3"/>
    <row r="303" s="2" customFormat="1" ht="21" customHeight="1" x14ac:dyDescent="0.3"/>
    <row r="304" s="2" customFormat="1" ht="21" customHeight="1" x14ac:dyDescent="0.3"/>
    <row r="305" s="2" customFormat="1" ht="21" customHeight="1" x14ac:dyDescent="0.3"/>
    <row r="306" s="2" customFormat="1" ht="21" customHeight="1" x14ac:dyDescent="0.3"/>
    <row r="307" s="2" customFormat="1" ht="21" customHeight="1" x14ac:dyDescent="0.3"/>
    <row r="308" s="2" customFormat="1" ht="21" customHeight="1" x14ac:dyDescent="0.3"/>
    <row r="309" s="2" customFormat="1" ht="21" customHeight="1" x14ac:dyDescent="0.3"/>
    <row r="310" s="2" customFormat="1" ht="21" customHeight="1" x14ac:dyDescent="0.3"/>
    <row r="311" s="2" customFormat="1" ht="21" customHeight="1" x14ac:dyDescent="0.3"/>
    <row r="312" s="2" customFormat="1" ht="21" customHeight="1" x14ac:dyDescent="0.3"/>
    <row r="313" s="2" customFormat="1" ht="21" customHeight="1" x14ac:dyDescent="0.3"/>
    <row r="314" s="2" customFormat="1" ht="21" customHeight="1" x14ac:dyDescent="0.3"/>
    <row r="315" s="2" customFormat="1" ht="21" customHeight="1" x14ac:dyDescent="0.3"/>
    <row r="316" s="2" customFormat="1" ht="21" customHeight="1" x14ac:dyDescent="0.3"/>
    <row r="317" s="2" customFormat="1" ht="21" customHeight="1" x14ac:dyDescent="0.3"/>
    <row r="318" s="2" customFormat="1" ht="21" customHeight="1" x14ac:dyDescent="0.3"/>
    <row r="319" s="2" customFormat="1" ht="21" customHeight="1" x14ac:dyDescent="0.3"/>
    <row r="320" s="2" customFormat="1" ht="21" customHeight="1" x14ac:dyDescent="0.3"/>
    <row r="321" s="2" customFormat="1" ht="21" customHeight="1" x14ac:dyDescent="0.3"/>
    <row r="322" s="2" customFormat="1" ht="21" customHeight="1" x14ac:dyDescent="0.3"/>
    <row r="323" s="2" customFormat="1" ht="21" customHeight="1" x14ac:dyDescent="0.3"/>
    <row r="324" s="2" customFormat="1" ht="21" customHeight="1" x14ac:dyDescent="0.3"/>
    <row r="325" s="2" customFormat="1" ht="21" customHeight="1" x14ac:dyDescent="0.3"/>
    <row r="326" s="2" customFormat="1" ht="21" customHeight="1" x14ac:dyDescent="0.3"/>
    <row r="327" s="2" customFormat="1" ht="21" customHeight="1" x14ac:dyDescent="0.3"/>
    <row r="328" s="2" customFormat="1" ht="21" customHeight="1" x14ac:dyDescent="0.3"/>
    <row r="329" s="2" customFormat="1" ht="21" customHeight="1" x14ac:dyDescent="0.3"/>
    <row r="330" s="2" customFormat="1" ht="21" customHeight="1" x14ac:dyDescent="0.3"/>
    <row r="331" s="2" customFormat="1" ht="21" customHeight="1" x14ac:dyDescent="0.3"/>
    <row r="332" s="2" customFormat="1" ht="21" customHeight="1" x14ac:dyDescent="0.3"/>
    <row r="333" s="2" customFormat="1" ht="21" customHeight="1" x14ac:dyDescent="0.3"/>
    <row r="334" s="2" customFormat="1" ht="21" customHeight="1" x14ac:dyDescent="0.3"/>
    <row r="335" s="2" customFormat="1" ht="21" customHeight="1" x14ac:dyDescent="0.3"/>
    <row r="336" s="2" customFormat="1" ht="21" customHeight="1" x14ac:dyDescent="0.3"/>
    <row r="337" s="2" customFormat="1" ht="21" customHeight="1" x14ac:dyDescent="0.3"/>
    <row r="338" s="2" customFormat="1" ht="21" customHeight="1" x14ac:dyDescent="0.3"/>
    <row r="339" s="2" customFormat="1" ht="21" customHeight="1" x14ac:dyDescent="0.3"/>
    <row r="340" s="2" customFormat="1" ht="21" customHeight="1" x14ac:dyDescent="0.3"/>
    <row r="341" s="2" customFormat="1" ht="21" customHeight="1" x14ac:dyDescent="0.3"/>
    <row r="342" s="2" customFormat="1" ht="21" customHeight="1" x14ac:dyDescent="0.3"/>
  </sheetData>
  <sheetProtection insertRows="0" deleteRows="0" selectLockedCells="1"/>
  <dataValidations xWindow="419" yWindow="430" count="77">
    <dataValidation allowBlank="1" showInputMessage="1" showErrorMessage="1" prompt="Blank cell.  No data entry." sqref="C23:C24" xr:uid="{00000000-0002-0000-0000-000000000000}"/>
    <dataValidation allowBlank="1" showInputMessage="1" showErrorMessage="1" promptTitle="Budgeted Amount" prompt="Column header.  No data entry." sqref="B6" xr:uid="{00000000-0002-0000-0000-000004000000}"/>
    <dataValidation allowBlank="1" showInputMessage="1" showErrorMessage="1" promptTitle="Personnel Budgeted Amount" prompt="Type the Base Award budgeted amount for Personnel who receive benefits." sqref="B7" xr:uid="{00000000-0002-0000-0000-00000A000000}"/>
    <dataValidation allowBlank="1" showInputMessage="1" showErrorMessage="1" promptTitle="Personnel Year-to-Date" prompt="Type the amount that has been invoiced, to date, for Personnel who are receiving benefits." sqref="C7" xr:uid="{00000000-0002-0000-0000-00000B000000}"/>
    <dataValidation allowBlank="1" showInputMessage="1" showErrorMessage="1" promptTitle="Personnel Current Quarter" prompt="This cell calculates the amount that is currently being invoiced for Personnel who are receiving benefits.  It calculates from the Personnel table on the Detail Tab." sqref="D7" xr:uid="{00000000-0002-0000-0000-00000C000000}"/>
    <dataValidation allowBlank="1" showInputMessage="1" showErrorMessage="1" promptTitle="Perssonnel Total Year to date" prompt="Calculation cell.  No data entry." sqref="E7" xr:uid="{00000000-0002-0000-0000-00000D000000}"/>
    <dataValidation allowBlank="1" showInputMessage="1" showErrorMessage="1" promptTitle="Personnel Balance Remaining" prompt="Calculation Cell.  No data entry." sqref="F7" xr:uid="{00000000-0002-0000-0000-00000E000000}"/>
    <dataValidation allowBlank="1" showInputMessage="1" showErrorMessage="1" promptTitle="Personnel" prompt="Row header.  No data entry." sqref="A7" xr:uid="{00000000-0002-0000-0000-00000F000000}"/>
    <dataValidation allowBlank="1" showInputMessage="1" showErrorMessage="1" promptTitle="Personnel Non Benefits Budget" prompt="Type the Base Award budgeted amount for Personnel who do not receive benefits." sqref="B8" xr:uid="{00000000-0002-0000-0000-000010000000}"/>
    <dataValidation allowBlank="1" showInputMessage="1" showErrorMessage="1" promptTitle="Fringe Benefits  Budgeted Amount" prompt="Type the Base Award budgeted amount for Fringe Benefits." sqref="B9" xr:uid="{00000000-0002-0000-0000-000011000000}"/>
    <dataValidation allowBlank="1" showInputMessage="1" showErrorMessage="1" promptTitle="Travel Budgeted Amount" prompt="Type the Base Award budgeted amount for Travel." sqref="B10" xr:uid="{00000000-0002-0000-0000-000012000000}"/>
    <dataValidation allowBlank="1" showInputMessage="1" showErrorMessage="1" promptTitle="Equipment Budgeted Amount" prompt="Type the Base Award budgeted amount for Equipment." sqref="B11" xr:uid="{00000000-0002-0000-0000-000013000000}"/>
    <dataValidation allowBlank="1" showInputMessage="1" showErrorMessage="1" promptTitle="Supplies Budgeted Amount" prompt="Type the Base Award budgeted amount for Supplies." sqref="B12" xr:uid="{00000000-0002-0000-0000-000014000000}"/>
    <dataValidation allowBlank="1" showInputMessage="1" showErrorMessage="1" promptTitle="Anti-TB Meds Budgeted Amount" prompt="Type the Base Award budgeted amount for anti-TB medications.  This amount cannot exceed the amount of State funding, as federal funds cannot be used for medications." sqref="B13" xr:uid="{00000000-0002-0000-0000-000015000000}"/>
    <dataValidation allowBlank="1" showInputMessage="1" showErrorMessage="1" promptTitle="Contractual Budgeted Amount" prompt="Type the Base Award budgeted amount for Contracts." sqref="B14" xr:uid="{00000000-0002-0000-0000-000016000000}"/>
    <dataValidation allowBlank="1" showInputMessage="1" showErrorMessage="1" promptTitle="Other Direct  Budgeted Amount" prompt="Type the Base Award budgeted amount for Other Direct costs." sqref="B15" xr:uid="{00000000-0002-0000-0000-000017000000}"/>
    <dataValidation allowBlank="1" showInputMessage="1" showErrorMessage="1" promptTitle="Indirect Costs Budgeted Amount" prompt="Type the Base Award budgeted amount for Indirect Costs." sqref="B16" xr:uid="{00000000-0002-0000-0000-000018000000}"/>
    <dataValidation allowBlank="1" showInputMessage="1" showErrorMessage="1" promptTitle="Total Base Award Budget " prompt="Calculation cell.  No data entry." sqref="B17" xr:uid="{00000000-0002-0000-0000-000019000000}"/>
    <dataValidation allowBlank="1" showInputMessage="1" showErrorMessage="1" promptTitle="Personnel Non-benefits to date" prompt="Type the total amount that has been invoiced to date for Personnel who do not receive benefits." sqref="C8" xr:uid="{00000000-0002-0000-0000-00001A000000}"/>
    <dataValidation allowBlank="1" showInputMessage="1" showErrorMessage="1" promptTitle="Fringe Benefits to Date" prompt="Type the total amount that has been invoiced to date for benefits." sqref="C9" xr:uid="{00000000-0002-0000-0000-00001B000000}"/>
    <dataValidation allowBlank="1" showInputMessage="1" showErrorMessage="1" promptTitle="Travel to Date" prompt="Type the total amount that has been invoiced for travel to date." sqref="C10" xr:uid="{00000000-0002-0000-0000-00001C000000}"/>
    <dataValidation allowBlank="1" showInputMessage="1" showErrorMessage="1" promptTitle="Equipment to date" prompt="Type the total amount that has been invoiced for equipment to date." sqref="C11" xr:uid="{00000000-0002-0000-0000-00001D000000}"/>
    <dataValidation allowBlank="1" showInputMessage="1" showErrorMessage="1" promptTitle="Supplies to Date" prompt="Type the total amount that has been invoiced for supplies to date." sqref="C12" xr:uid="{00000000-0002-0000-0000-00001E000000}"/>
    <dataValidation allowBlank="1" showInputMessage="1" showErrorMessage="1" promptTitle="Anti-TB Meds to date" prompt="Type the total amount that has been invoiced for Anti-TB medications to date." sqref="C13" xr:uid="{00000000-0002-0000-0000-00001F000000}"/>
    <dataValidation allowBlank="1" showInputMessage="1" showErrorMessage="1" promptTitle="Contractual to date" prompt="Type the total amount that has previously been invoiced for Contracts to date." sqref="C14" xr:uid="{00000000-0002-0000-0000-000020000000}"/>
    <dataValidation allowBlank="1" showInputMessage="1" showErrorMessage="1" promptTitle="Other Direct to Date" prompt="Type the total amount that has previously been invoiced for Other Direct Costs to date." sqref="C15" xr:uid="{00000000-0002-0000-0000-000021000000}"/>
    <dataValidation allowBlank="1" showInputMessage="1" showErrorMessage="1" promptTitle="Indirect costs to date" prompt="Type the total amount that has previously been invoiced for Indirect Costs to date." sqref="C16" xr:uid="{00000000-0002-0000-0000-000022000000}"/>
    <dataValidation allowBlank="1" showInputMessage="1" showErrorMessage="1" promptTitle="Total Year-to-Date" prompt="Calculation Cell.  No Data Entry." sqref="C17" xr:uid="{00000000-0002-0000-0000-000023000000}"/>
    <dataValidation allowBlank="1" showInputMessage="1" showErrorMessage="1" promptTitle="Personnel Non-benefits Current " prompt="Type the amount that is being invoiced for Personnel without benefits for the current quarter." sqref="D8" xr:uid="{00000000-0002-0000-0000-000024000000}"/>
    <dataValidation allowBlank="1" showInputMessage="1" showErrorMessage="1" promptTitle="Fringe Benefits Current Quarter" prompt="Calculation Cell.  No Data Entry.  This amount calculates from the Personnel table on the Detail tab." sqref="D9" xr:uid="{00000000-0002-0000-0000-000025000000}"/>
    <dataValidation allowBlank="1" showInputMessage="1" showErrorMessage="1" promptTitle="Travel - Current Quarter" prompt="Type the amount that is being invoiced for travel for the current quarter." sqref="D10" xr:uid="{00000000-0002-0000-0000-000026000000}"/>
    <dataValidation allowBlank="1" showInputMessage="1" showErrorMessage="1" promptTitle="Equipment - Current Quarter" prompt="Calculation Cell.  No Data Entry.  This amount calculates from the Equipment Table on the Detail tab." sqref="D11" xr:uid="{00000000-0002-0000-0000-000027000000}"/>
    <dataValidation allowBlank="1" showInputMessage="1" showErrorMessage="1" promptTitle="Supplies - Current Quarter" prompt="Type the amount being invoiced for Supplies for the current quarter." sqref="D12" xr:uid="{00000000-0002-0000-0000-000028000000}"/>
    <dataValidation allowBlank="1" showInputMessage="1" showErrorMessage="1" promptTitle="Anti-TB Meds Current Quarter" prompt="Calculation Cell.  No data entry.  This amount calculations from the Anti-TB Medications table on the Detail tab." sqref="D13" xr:uid="{00000000-0002-0000-0000-000029000000}"/>
    <dataValidation allowBlank="1" showInputMessage="1" showErrorMessage="1" promptTitle="Contractual Current Quarter" prompt="Type the invoice amount for Contracts, for the current quarter.  _x000a_A copy of the subcontract must be included with the first invoice for which reimbursement is requested." sqref="D14" xr:uid="{00000000-0002-0000-0000-00002A000000}"/>
    <dataValidation allowBlank="1" showInputMessage="1" showErrorMessage="1" promptTitle="Other Direct Current Quarter" prompt="Calculation cell.  No data entry.  This amount calculates from the Other Direct Costs table on the Detail tab." sqref="D15" xr:uid="{00000000-0002-0000-0000-00002B000000}"/>
    <dataValidation allowBlank="1" showInputMessage="1" showErrorMessage="1" promptTitle="Indirect Cost Current Quarter" prompt="Type the current invoice amount for Indirect costs for the current quarter." sqref="D16" xr:uid="{00000000-0002-0000-0000-00002C000000}"/>
    <dataValidation allowBlank="1" showInputMessage="1" showErrorMessage="1" promptTitle="Total - Current Quarter" prompt="Calculation Cell.  No data entry." sqref="D17" xr:uid="{00000000-0002-0000-0000-00002D000000}"/>
    <dataValidation allowBlank="1" showInputMessage="1" showErrorMessage="1" promptTitle="Personnel non benefits total" prompt="Calculation cell.  No data entry." sqref="E8" xr:uid="{00000000-0002-0000-0000-00002E000000}"/>
    <dataValidation allowBlank="1" showInputMessage="1" showErrorMessage="1" promptTitle="Fringe Benefits Total" prompt="Calculation cell.  No data entry." sqref="E9" xr:uid="{00000000-0002-0000-0000-00002F000000}"/>
    <dataValidation allowBlank="1" showInputMessage="1" showErrorMessage="1" promptTitle="Travel Total" prompt="Calculation cell.  No data entry." sqref="E10" xr:uid="{00000000-0002-0000-0000-000030000000}"/>
    <dataValidation allowBlank="1" showInputMessage="1" showErrorMessage="1" promptTitle="Equipment Total" prompt="Calculation cell.   No data entry." sqref="E11" xr:uid="{00000000-0002-0000-0000-000031000000}"/>
    <dataValidation allowBlank="1" showInputMessage="1" showErrorMessage="1" promptTitle="Supplies Total" prompt="Calculation cell. No data entry." sqref="E12" xr:uid="{00000000-0002-0000-0000-000032000000}"/>
    <dataValidation allowBlank="1" showInputMessage="1" showErrorMessage="1" promptTitle="Anti-TB Medications Total" prompt="Calculation cell.  No data entry." sqref="E13" xr:uid="{00000000-0002-0000-0000-000033000000}"/>
    <dataValidation allowBlank="1" showInputMessage="1" showErrorMessage="1" promptTitle="Contractual Total" prompt="Calculation cell.  No data entry." sqref="E14" xr:uid="{00000000-0002-0000-0000-000034000000}"/>
    <dataValidation allowBlank="1" showInputMessage="1" showErrorMessage="1" promptTitle="Other Direct Total" prompt="Calculation cell.  No data entry." sqref="E15" xr:uid="{00000000-0002-0000-0000-000035000000}"/>
    <dataValidation allowBlank="1" showInputMessage="1" showErrorMessage="1" promptTitle="Indirect Cost Total" prompt="Calculation cell.  No data entry." sqref="E16" xr:uid="{00000000-0002-0000-0000-000036000000}"/>
    <dataValidation allowBlank="1" showInputMessage="1" showErrorMessage="1" promptTitle="Total Year to Date" prompt="Calculation cell.  No data entry." sqref="E17" xr:uid="{00000000-0002-0000-0000-000037000000}"/>
    <dataValidation allowBlank="1" showInputMessage="1" showErrorMessage="1" promptTitle="Personnel Non-Benefits Balance" prompt="Calculation cell.  No data entry." sqref="F8" xr:uid="{00000000-0002-0000-0000-000038000000}"/>
    <dataValidation allowBlank="1" showInputMessage="1" showErrorMessage="1" promptTitle="Fringe Benefits Balance" prompt="Calculation cell.  No data entry." sqref="F9" xr:uid="{00000000-0002-0000-0000-000039000000}"/>
    <dataValidation allowBlank="1" showInputMessage="1" showErrorMessage="1" promptTitle="Travel Balance" prompt="Calculation cell.  No data entry." sqref="F10" xr:uid="{00000000-0002-0000-0000-00003A000000}"/>
    <dataValidation allowBlank="1" showInputMessage="1" showErrorMessage="1" promptTitle="Equipment Balance" prompt="Calculation cell.  No data entry." sqref="F11" xr:uid="{00000000-0002-0000-0000-00003B000000}"/>
    <dataValidation allowBlank="1" showInputMessage="1" showErrorMessage="1" promptTitle="Supplies balance" prompt="Calculation cell.  No data entry." sqref="F12" xr:uid="{00000000-0002-0000-0000-00003C000000}"/>
    <dataValidation allowBlank="1" showInputMessage="1" showErrorMessage="1" promptTitle="Anti-TB Meds Balance" prompt="Calculation cell.  No data entry." sqref="F13" xr:uid="{00000000-0002-0000-0000-00003D000000}"/>
    <dataValidation allowBlank="1" showInputMessage="1" showErrorMessage="1" promptTitle="Contractual Balance" prompt="Calculation cell.  No data entry." sqref="F14" xr:uid="{00000000-0002-0000-0000-00003E000000}"/>
    <dataValidation allowBlank="1" showInputMessage="1" showErrorMessage="1" promptTitle="Other Direct Balance" prompt="Calculation cell.  No data entry." sqref="F15" xr:uid="{00000000-0002-0000-0000-00003F000000}"/>
    <dataValidation allowBlank="1" showInputMessage="1" showErrorMessage="1" promptTitle="Indirect Cost Balance" prompt="Calculation cell.  No data entry." sqref="F16" xr:uid="{00000000-0002-0000-0000-000040000000}"/>
    <dataValidation allowBlank="1" showInputMessage="1" showErrorMessage="1" promptTitle="Balance Remaining" prompt="Calculation cell.  No data entry." sqref="F17" xr:uid="{00000000-0002-0000-0000-000041000000}"/>
    <dataValidation allowBlank="1" showInputMessage="1" showErrorMessage="1" promptTitle="Authroized Signatory Name" prompt="Type or print the name of the authorized signatory." sqref="B21" xr:uid="{00000000-0002-0000-0000-000043000000}"/>
    <dataValidation allowBlank="1" showInputMessage="1" showErrorMessage="1" promptTitle="Date" prompt="Heading cell.  No data entry." sqref="A23" xr:uid="{00000000-0002-0000-0000-000045000000}"/>
    <dataValidation allowBlank="1" showInputMessage="1" showErrorMessage="1" promptTitle="Authorized Signatory" prompt="Heading cell.  No data entry." sqref="A21" xr:uid="{00000000-0002-0000-0000-000046000000}"/>
    <dataValidation allowBlank="1" showInputMessage="1" showErrorMessage="1" promptTitle="Category" prompt="Column heading.  No data entry." sqref="A6" xr:uid="{00000000-0002-0000-0000-000047000000}"/>
    <dataValidation allowBlank="1" showInputMessage="1" showErrorMessage="1" promptTitle="Authorized Signature" prompt="Please print the document and have the authorized signatory sign it in blue ink." sqref="B22" xr:uid="{00000000-0002-0000-0000-000048000000}"/>
    <dataValidation allowBlank="1" showInputMessage="1" showErrorMessage="1" promptTitle="Authorized Signature" prompt="Heading cell.  No data entry." sqref="A22" xr:uid="{00000000-0002-0000-0000-000049000000}"/>
    <dataValidation allowBlank="1" showInputMessage="1" showErrorMessage="1" promptTitle="Title" prompt="Type or print the authroized signatory's Title." sqref="C21" xr:uid="{00000000-0002-0000-0000-00004A000000}"/>
    <dataValidation allowBlank="1" showInputMessage="1" showErrorMessage="1" promptTitle="Telephone Number" prompt="Please type or print the telephone number of the authorized signatory." sqref="A24:B24" xr:uid="{00000000-0002-0000-0000-00004B000000}"/>
    <dataValidation allowBlank="1" showInputMessage="1" showErrorMessage="1" promptTitle="Certification Statement" prompt="This reimbursement (invoice) request is certified to be correct and is supported by accounting information and documentation held available for the State Tuberculosis Control Branch's review." sqref="A19:F20" xr:uid="{00000000-0002-0000-0000-00004C000000}"/>
    <dataValidation allowBlank="1" showInputMessage="1" showErrorMessage="1" promptTitle="Remit to name" prompt="Type the name of the local health jurisdiction as it should appear on the payment warrant." sqref="C26" xr:uid="{7FF200D6-F130-4337-9058-A402239C62FE}"/>
    <dataValidation allowBlank="1" showInputMessage="1" showErrorMessage="1" promptTitle="Remit to: Address" prompt="Type the Local Health Jurisdiction address where the payment warrant should be mailed to." sqref="C27" xr:uid="{A6BA8945-3A3D-4B02-A9D0-028A42F58561}"/>
    <dataValidation allowBlank="1" showInputMessage="1" showErrorMessage="1" promptTitle="Remit to address (continued)" prompt="Type the City, State and ZIP code that the payment warrant should be mailed to." sqref="C28" xr:uid="{FB8797E5-441F-4473-94DB-F39BB970D2AC}"/>
    <dataValidation allowBlank="1" showInputMessage="1" showErrorMessage="1" promptTitle="Remit to: Attention" prompt="If there is a specific Department or person that the payment warrant should be mailed to, type &quot;Attention:  Name&quot;." sqref="C29" xr:uid="{7506F1A2-8F05-4C81-9A42-6002AD2E7957}"/>
    <dataValidation allowBlank="1" showInputMessage="1" showErrorMessage="1" promptTitle="Date signed" prompt="Type or print the date that the document is signed." sqref="B23" xr:uid="{31EF0053-F32C-4EB5-874A-03EE4C9FDF96}"/>
    <dataValidation allowBlank="1" showInputMessage="1" showErrorMessage="1" promptTitle="Invoice Number" prompt="Invoice number is the jurisdiction's award number + the quarter being invoiced for.  For example 1970BASE00 Q1." sqref="B2:B3" xr:uid="{5177856D-1815-4CB9-BD8B-7334CF8E1C5E}"/>
    <dataValidation allowBlank="1" showInputMessage="1" showErrorMessage="1" promptTitle="Award Number" prompt="Type the Award number in this cell.  An example would be 2017BASE00." sqref="D5" xr:uid="{739D4965-735C-4D24-8A52-42A514E81701}"/>
    <dataValidation allowBlank="1" showInputMessage="1" showErrorMessage="1" promptTitle="Total Amount Requested" prompt="Calculation cell.  No data entry." sqref="F5" xr:uid="{6C8C37A7-3800-4448-A55F-483D41342A25}"/>
    <dataValidation allowBlank="1" showInputMessage="1" showErrorMessage="1" promptTitle="Total Amount Requested" prompt="Cell header.  No data entry." sqref="E5" xr:uid="{B9EA81BD-8005-4629-889B-C775AFECE9B3}"/>
    <dataValidation allowBlank="1" showInputMessage="1" showErrorMessage="1" promptTitle="Award Number" prompt="Heading Cell no data entry." sqref="C5" xr:uid="{82A1EC0D-B2A8-42F3-831D-6132E582E4A2}"/>
  </dataValidations>
  <printOptions horizontalCentered="1"/>
  <pageMargins left="0.5" right="0.5" top="1.75" bottom="1" header="0.25" footer="0.5"/>
  <pageSetup scale="56" orientation="portrait" r:id="rId1"/>
  <headerFooter>
    <oddFooter>&amp;R&amp;"Arial,Regular"&amp;12August 2020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419" yWindow="430" count="1">
        <x14:dataValidation type="list" allowBlank="1" showInputMessage="1" showErrorMessage="1" promptTitle="Billing Period" prompt="Select the Billing Period from the drop down menu list." xr:uid="{53FF25D2-879B-4EC8-AF2D-3ADA52F846C2}">
          <x14:formula1>
            <xm:f>'C:\users\agolden\Desktop\[Copy of TBCB-SPM-Bud-Base-Invoice_FY20-21-nnedit.xlsx]Lists'!#REF!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showGridLines="0" zoomScale="80" zoomScaleNormal="80" workbookViewId="0">
      <selection activeCell="A3" sqref="A3"/>
    </sheetView>
  </sheetViews>
  <sheetFormatPr defaultColWidth="9.296875" defaultRowHeight="13" x14ac:dyDescent="0.3"/>
  <cols>
    <col min="1" max="1" width="64.19921875" style="10" customWidth="1"/>
    <col min="2" max="2" width="20.296875" style="10" customWidth="1"/>
    <col min="3" max="3" width="24.296875" style="10" customWidth="1"/>
    <col min="4" max="4" width="20.5" style="10" customWidth="1"/>
    <col min="5" max="16384" width="9.296875" style="10"/>
  </cols>
  <sheetData>
    <row r="1" spans="1:4" ht="25" customHeight="1" x14ac:dyDescent="0.6">
      <c r="A1" s="93" t="s">
        <v>64</v>
      </c>
    </row>
    <row r="2" spans="1:4" ht="25" customHeight="1" x14ac:dyDescent="0.5">
      <c r="A2" s="94" t="s">
        <v>65</v>
      </c>
    </row>
    <row r="3" spans="1:4" ht="27.5" customHeight="1" x14ac:dyDescent="0.3">
      <c r="A3" s="95" t="s">
        <v>66</v>
      </c>
    </row>
    <row r="4" spans="1:4" ht="15.5" x14ac:dyDescent="0.35">
      <c r="A4" s="11" t="s">
        <v>18</v>
      </c>
      <c r="B4" s="12"/>
      <c r="C4" s="12"/>
      <c r="D4" s="12"/>
    </row>
    <row r="5" spans="1:4" ht="15.5" x14ac:dyDescent="0.3">
      <c r="A5" s="3" t="s">
        <v>14</v>
      </c>
      <c r="B5" s="12"/>
      <c r="C5" s="12"/>
      <c r="D5" s="12"/>
    </row>
    <row r="6" spans="1:4" ht="15.5" x14ac:dyDescent="0.3">
      <c r="A6" s="69" t="s">
        <v>19</v>
      </c>
      <c r="B6" s="69" t="s">
        <v>20</v>
      </c>
      <c r="C6" s="69" t="s">
        <v>21</v>
      </c>
      <c r="D6" s="70" t="s">
        <v>22</v>
      </c>
    </row>
    <row r="7" spans="1:4" ht="15.5" x14ac:dyDescent="0.35">
      <c r="A7" s="17"/>
      <c r="B7" s="18">
        <v>0</v>
      </c>
      <c r="C7" s="18">
        <v>0</v>
      </c>
      <c r="D7" s="67">
        <f t="shared" ref="D7:D17" si="0">SUM(B7:C7)</f>
        <v>0</v>
      </c>
    </row>
    <row r="8" spans="1:4" ht="15.5" x14ac:dyDescent="0.35">
      <c r="A8" s="17"/>
      <c r="B8" s="18">
        <v>0</v>
      </c>
      <c r="C8" s="18">
        <v>0</v>
      </c>
      <c r="D8" s="67">
        <f t="shared" si="0"/>
        <v>0</v>
      </c>
    </row>
    <row r="9" spans="1:4" ht="15.5" x14ac:dyDescent="0.35">
      <c r="A9" s="17"/>
      <c r="B9" s="18">
        <v>0</v>
      </c>
      <c r="C9" s="18">
        <v>0</v>
      </c>
      <c r="D9" s="67">
        <f t="shared" si="0"/>
        <v>0</v>
      </c>
    </row>
    <row r="10" spans="1:4" ht="15.5" x14ac:dyDescent="0.35">
      <c r="A10" s="17"/>
      <c r="B10" s="18">
        <v>0</v>
      </c>
      <c r="C10" s="18">
        <v>0</v>
      </c>
      <c r="D10" s="67">
        <f t="shared" si="0"/>
        <v>0</v>
      </c>
    </row>
    <row r="11" spans="1:4" ht="15.5" x14ac:dyDescent="0.35">
      <c r="A11" s="17"/>
      <c r="B11" s="18">
        <v>0</v>
      </c>
      <c r="C11" s="18">
        <v>0</v>
      </c>
      <c r="D11" s="67">
        <f t="shared" si="0"/>
        <v>0</v>
      </c>
    </row>
    <row r="12" spans="1:4" ht="15.5" x14ac:dyDescent="0.35">
      <c r="A12" s="17"/>
      <c r="B12" s="18">
        <v>0</v>
      </c>
      <c r="C12" s="18">
        <v>0</v>
      </c>
      <c r="D12" s="67">
        <f t="shared" si="0"/>
        <v>0</v>
      </c>
    </row>
    <row r="13" spans="1:4" ht="15.5" x14ac:dyDescent="0.35">
      <c r="A13" s="17"/>
      <c r="B13" s="18">
        <v>0</v>
      </c>
      <c r="C13" s="18">
        <v>0</v>
      </c>
      <c r="D13" s="67">
        <f t="shared" si="0"/>
        <v>0</v>
      </c>
    </row>
    <row r="14" spans="1:4" ht="15.5" x14ac:dyDescent="0.35">
      <c r="A14" s="17"/>
      <c r="B14" s="18">
        <v>0</v>
      </c>
      <c r="C14" s="18">
        <v>0</v>
      </c>
      <c r="D14" s="67">
        <f t="shared" si="0"/>
        <v>0</v>
      </c>
    </row>
    <row r="15" spans="1:4" ht="15.5" x14ac:dyDescent="0.35">
      <c r="A15" s="17"/>
      <c r="B15" s="18">
        <v>0</v>
      </c>
      <c r="C15" s="18">
        <v>0</v>
      </c>
      <c r="D15" s="67">
        <f t="shared" si="0"/>
        <v>0</v>
      </c>
    </row>
    <row r="16" spans="1:4" ht="15.5" x14ac:dyDescent="0.35">
      <c r="A16" s="17"/>
      <c r="B16" s="18">
        <v>0</v>
      </c>
      <c r="C16" s="18">
        <v>0</v>
      </c>
      <c r="D16" s="67">
        <f t="shared" si="0"/>
        <v>0</v>
      </c>
    </row>
    <row r="17" spans="1:4" ht="15.5" x14ac:dyDescent="0.35">
      <c r="A17" s="17"/>
      <c r="B17" s="18">
        <v>0</v>
      </c>
      <c r="C17" s="18">
        <v>0</v>
      </c>
      <c r="D17" s="67">
        <f t="shared" si="0"/>
        <v>0</v>
      </c>
    </row>
    <row r="18" spans="1:4" ht="15.5" x14ac:dyDescent="0.35">
      <c r="A18" s="19" t="s">
        <v>16</v>
      </c>
      <c r="B18" s="20">
        <f>SUM(B7:B17)</f>
        <v>0</v>
      </c>
      <c r="C18" s="20">
        <f>SUM(C7:C17)</f>
        <v>0</v>
      </c>
      <c r="D18" s="68">
        <f>SUM(D7:D17)</f>
        <v>0</v>
      </c>
    </row>
    <row r="19" spans="1:4" ht="21.75" customHeight="1" x14ac:dyDescent="0.35">
      <c r="A19" s="11" t="s">
        <v>5</v>
      </c>
      <c r="B19" s="12"/>
      <c r="C19" s="12"/>
      <c r="D19" s="12"/>
    </row>
    <row r="20" spans="1:4" ht="15.5" x14ac:dyDescent="0.3">
      <c r="A20" s="69" t="s">
        <v>23</v>
      </c>
      <c r="B20" s="72" t="s">
        <v>24</v>
      </c>
      <c r="C20" s="72" t="s">
        <v>26</v>
      </c>
      <c r="D20" s="70" t="s">
        <v>22</v>
      </c>
    </row>
    <row r="21" spans="1:4" ht="15.5" x14ac:dyDescent="0.35">
      <c r="A21" s="21"/>
      <c r="B21" s="22">
        <v>0</v>
      </c>
      <c r="C21" s="23"/>
      <c r="D21" s="71">
        <f>SUM(B21*C21)</f>
        <v>0</v>
      </c>
    </row>
    <row r="22" spans="1:4" ht="15.5" x14ac:dyDescent="0.35">
      <c r="A22" s="17"/>
      <c r="B22" s="18">
        <v>0</v>
      </c>
      <c r="C22" s="24"/>
      <c r="D22" s="67">
        <f>SUM(B22*C22)</f>
        <v>0</v>
      </c>
    </row>
    <row r="23" spans="1:4" ht="15.5" x14ac:dyDescent="0.35">
      <c r="A23" s="17"/>
      <c r="B23" s="18">
        <v>0</v>
      </c>
      <c r="C23" s="24"/>
      <c r="D23" s="67">
        <f>SUM(B23*C23)</f>
        <v>0</v>
      </c>
    </row>
    <row r="24" spans="1:4" ht="15.5" x14ac:dyDescent="0.35">
      <c r="A24" s="17"/>
      <c r="B24" s="18">
        <v>0</v>
      </c>
      <c r="C24" s="24"/>
      <c r="D24" s="67">
        <f>SUM(B24*C24)</f>
        <v>0</v>
      </c>
    </row>
    <row r="25" spans="1:4" ht="15.5" x14ac:dyDescent="0.35">
      <c r="A25" s="25"/>
      <c r="B25" s="25"/>
      <c r="C25" s="19" t="s">
        <v>25</v>
      </c>
      <c r="D25" s="68">
        <f>SUM(D21:D24)</f>
        <v>0</v>
      </c>
    </row>
    <row r="26" spans="1:4" ht="24" customHeight="1" x14ac:dyDescent="0.35">
      <c r="A26" s="11" t="s">
        <v>7</v>
      </c>
    </row>
    <row r="27" spans="1:4" ht="15.5" x14ac:dyDescent="0.3">
      <c r="A27" s="69" t="s">
        <v>27</v>
      </c>
      <c r="B27" s="72" t="s">
        <v>24</v>
      </c>
      <c r="C27" s="72" t="s">
        <v>26</v>
      </c>
      <c r="D27" s="70" t="s">
        <v>22</v>
      </c>
    </row>
    <row r="28" spans="1:4" ht="15.5" x14ac:dyDescent="0.35">
      <c r="A28" s="21"/>
      <c r="B28" s="22">
        <v>0</v>
      </c>
      <c r="C28" s="23"/>
      <c r="D28" s="71">
        <f>SUM(B28*C28)</f>
        <v>0</v>
      </c>
    </row>
    <row r="29" spans="1:4" ht="15.5" x14ac:dyDescent="0.35">
      <c r="A29" s="21"/>
      <c r="B29" s="18">
        <v>0</v>
      </c>
      <c r="C29" s="24"/>
      <c r="D29" s="67">
        <f>SUM(B29*C29)</f>
        <v>0</v>
      </c>
    </row>
    <row r="30" spans="1:4" ht="15.5" x14ac:dyDescent="0.35">
      <c r="A30" s="21"/>
      <c r="B30" s="18">
        <v>0</v>
      </c>
      <c r="C30" s="24"/>
      <c r="D30" s="67">
        <f>SUM(B30*C30)</f>
        <v>0</v>
      </c>
    </row>
    <row r="31" spans="1:4" ht="15.5" x14ac:dyDescent="0.35">
      <c r="A31" s="21"/>
      <c r="B31" s="18">
        <v>0</v>
      </c>
      <c r="C31" s="24"/>
      <c r="D31" s="67">
        <f>SUM(B31*C31)</f>
        <v>0</v>
      </c>
    </row>
    <row r="32" spans="1:4" ht="15.5" x14ac:dyDescent="0.35">
      <c r="A32" s="25"/>
      <c r="B32" s="25"/>
      <c r="C32" s="19" t="s">
        <v>28</v>
      </c>
      <c r="D32" s="68">
        <f>SUM(D28:D31)</f>
        <v>0</v>
      </c>
    </row>
    <row r="33" spans="1:4" ht="28.5" customHeight="1" x14ac:dyDescent="0.35">
      <c r="A33" s="11" t="s">
        <v>30</v>
      </c>
      <c r="B33" s="25"/>
      <c r="C33" s="25"/>
      <c r="D33" s="25"/>
    </row>
    <row r="34" spans="1:4" ht="15.5" x14ac:dyDescent="0.3">
      <c r="A34" s="69" t="s">
        <v>29</v>
      </c>
      <c r="B34" s="72" t="s">
        <v>24</v>
      </c>
      <c r="C34" s="72" t="s">
        <v>26</v>
      </c>
      <c r="D34" s="70" t="s">
        <v>22</v>
      </c>
    </row>
    <row r="35" spans="1:4" ht="15.5" x14ac:dyDescent="0.35">
      <c r="A35" s="21"/>
      <c r="B35" s="22">
        <v>0</v>
      </c>
      <c r="C35" s="23"/>
      <c r="D35" s="71">
        <f>SUM(B35*C35)</f>
        <v>0</v>
      </c>
    </row>
    <row r="36" spans="1:4" ht="15.5" x14ac:dyDescent="0.35">
      <c r="A36" s="21"/>
      <c r="B36" s="18">
        <v>0</v>
      </c>
      <c r="C36" s="24"/>
      <c r="D36" s="67">
        <f>SUM(B36*C36)</f>
        <v>0</v>
      </c>
    </row>
    <row r="37" spans="1:4" ht="15.5" x14ac:dyDescent="0.35">
      <c r="A37" s="21"/>
      <c r="B37" s="18">
        <v>0</v>
      </c>
      <c r="C37" s="24"/>
      <c r="D37" s="67">
        <f>SUM(B37*C37)</f>
        <v>0</v>
      </c>
    </row>
    <row r="38" spans="1:4" ht="15.5" x14ac:dyDescent="0.35">
      <c r="A38" s="21"/>
      <c r="B38" s="18">
        <v>0</v>
      </c>
      <c r="C38" s="24"/>
      <c r="D38" s="67">
        <f>SUM(B38*C38)</f>
        <v>0</v>
      </c>
    </row>
    <row r="39" spans="1:4" ht="15.5" x14ac:dyDescent="0.35">
      <c r="A39" s="25"/>
      <c r="B39" s="25"/>
      <c r="C39" s="19" t="s">
        <v>31</v>
      </c>
      <c r="D39" s="68">
        <f>SUM(D35:D38)</f>
        <v>0</v>
      </c>
    </row>
  </sheetData>
  <dataValidations count="13">
    <dataValidation allowBlank="1" showInputMessage="1" showErrorMessage="1" promptTitle="Total Equipment Costs" prompt="The Total Equipment costs will add the total amounts of equipment purchased during the billing period." sqref="D25 D32 D39" xr:uid="{00000000-0002-0000-0100-000000000000}"/>
    <dataValidation allowBlank="1" showInputMessage="1" showErrorMessage="1" promptTitle="Total Amount" prompt="The total amount will multiply the cost per unit times the number of units purchased." sqref="D21:D24 D28:D31 D35:D38" xr:uid="{00000000-0002-0000-0100-000001000000}"/>
    <dataValidation allowBlank="1" showInputMessage="1" showErrorMessage="1" promptTitle="Number of Units" prompt="Type the number of units of the equipment item that were purchased." sqref="C21:C24 C28:C31 C35:C38" xr:uid="{00000000-0002-0000-0100-000002000000}"/>
    <dataValidation allowBlank="1" showInputMessage="1" showErrorMessage="1" promptTitle="Equipment Cost Per Unit" prompt="Type the cost per unit for the equipment item." sqref="B21:B24 B28:B31 B35:B38" xr:uid="{00000000-0002-0000-0100-000003000000}"/>
    <dataValidation allowBlank="1" showInputMessage="1" showErrorMessage="1" promptTitle="Equipment Item Make and Model" prompt="Type the make and mode of equipment purchased during the billing period.  Equipment less than $5,000 is considered minor equipment.  Equipment $5,000 or higher is considered major equipment and must be listed on the Contractor Equipment Purchased form." sqref="A21:A24" xr:uid="{00000000-0002-0000-0100-000004000000}"/>
    <dataValidation allowBlank="1" showInputMessage="1" showErrorMessage="1" promptTitle="Total Personnel Costs" prompt="This cell will add the total personnel salary and benefits charges for the billing period." sqref="D18" xr:uid="{00000000-0002-0000-0100-000005000000}"/>
    <dataValidation allowBlank="1" showInputMessage="1" showErrorMessage="1" promptTitle="Total Personnel" prompt="This cell will calculate the Salary plus the benefits for the personnel staff person during the billing period." sqref="D7:D17" xr:uid="{00000000-0002-0000-0100-000006000000}"/>
    <dataValidation allowBlank="1" showInputMessage="1" showErrorMessage="1" promptTitle="Personnel Benefits" prompt="Type in the benefits amount paid to the personnel staff person working on the Real-Time Allotment during the billing period." sqref="C7:C17" xr:uid="{00000000-0002-0000-0100-000007000000}"/>
    <dataValidation allowBlank="1" showInputMessage="1" showErrorMessage="1" promptTitle="Personnel Salary" prompt="Type in the amount of salary paid to the Personnel member for Real-Time Allotment duties, during the current billing period." sqref="B7:B17" xr:uid="{00000000-0002-0000-0100-000008000000}"/>
    <dataValidation allowBlank="1" showInputMessage="1" showErrorMessage="1" promptTitle="Personnel Name and Title" prompt="Type the Name and Title of a Personnel member working on the Real-Time Allotment.  This section is for Personnel with Benefits." sqref="A7:A17" xr:uid="{00000000-0002-0000-0100-000009000000}"/>
    <dataValidation allowBlank="1" showInputMessage="1" showErrorMessage="1" promptTitle="Housing Personnel" prompt="List and identify those personnel funded by TBCB housing dollars, by placing an &quot;H&quot; next to their name." sqref="A5" xr:uid="{00000000-0002-0000-0100-00000A000000}"/>
    <dataValidation allowBlank="1" showInputMessage="1" showErrorMessage="1" promptTitle="Medication" prompt="Type the anti-TB medication." sqref="A28:A31" xr:uid="{00000000-0002-0000-0100-00000B000000}"/>
    <dataValidation allowBlank="1" showInputMessage="1" showErrorMessage="1" promptTitle="Other Costs" prompt="Type the items purchased that don't fit in the other Line Item categories." sqref="A35:A38" xr:uid="{00000000-0002-0000-0100-00000C000000}"/>
  </dataValidations>
  <pageMargins left="0.7" right="0.7" top="0.75" bottom="0.75" header="0.3" footer="0.3"/>
  <pageSetup scale="84" orientation="portrait" r:id="rId1"/>
  <headerFooter>
    <oddFooter>&amp;R&amp;"Arial,Regular"August 2020</oddFooter>
  </headerFooter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sqref="A1:B5"/>
    </sheetView>
  </sheetViews>
  <sheetFormatPr defaultRowHeight="13" x14ac:dyDescent="0.3"/>
  <cols>
    <col min="1" max="1" width="33.69921875" bestFit="1" customWidth="1"/>
    <col min="2" max="2" width="23.69921875" customWidth="1"/>
  </cols>
  <sheetData>
    <row r="1" spans="1:2" ht="15.5" x14ac:dyDescent="0.3">
      <c r="A1" s="73" t="s">
        <v>33</v>
      </c>
      <c r="B1" s="73" t="s">
        <v>34</v>
      </c>
    </row>
    <row r="2" spans="1:2" ht="15.5" x14ac:dyDescent="0.3">
      <c r="A2" s="42" t="s">
        <v>43</v>
      </c>
      <c r="B2" s="42" t="s">
        <v>35</v>
      </c>
    </row>
    <row r="3" spans="1:2" ht="15.5" x14ac:dyDescent="0.3">
      <c r="A3" s="42" t="s">
        <v>44</v>
      </c>
      <c r="B3" s="42" t="s">
        <v>36</v>
      </c>
    </row>
    <row r="4" spans="1:2" ht="15.5" x14ac:dyDescent="0.3">
      <c r="A4" s="42" t="s">
        <v>45</v>
      </c>
      <c r="B4" s="42" t="s">
        <v>37</v>
      </c>
    </row>
    <row r="5" spans="1:2" ht="15.5" x14ac:dyDescent="0.3">
      <c r="A5" s="42" t="s">
        <v>46</v>
      </c>
      <c r="B5" s="42" t="s">
        <v>38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TaxCatchAll xmlns="a48324c4-7d20-48d3-8188-32763737222b">
      <Value>97</Value>
    </TaxCatchAll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50B47E-A776-4D15-9EC1-4BF77B1EC860}"/>
</file>

<file path=customXml/itemProps2.xml><?xml version="1.0" encoding="utf-8"?>
<ds:datastoreItem xmlns:ds="http://schemas.openxmlformats.org/officeDocument/2006/customXml" ds:itemID="{F11675BF-5117-4F19-8407-DD3A286A34CB}"/>
</file>

<file path=customXml/itemProps3.xml><?xml version="1.0" encoding="utf-8"?>
<ds:datastoreItem xmlns:ds="http://schemas.openxmlformats.org/officeDocument/2006/customXml" ds:itemID="{C2BFBD84-782C-4E99-9231-8D5B9CD592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Base Award Invoice Template</vt:lpstr>
      <vt:lpstr>Detail</vt:lpstr>
      <vt:lpstr>Lists</vt:lpstr>
      <vt:lpstr>'Base Award Invoice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Award Invoice FY 2020 – 2021</dc:title>
  <dc:creator>Yol, Willy (CDPH-CID-DCDC-TCB)</dc:creator>
  <cp:keywords>Base award invoice tuberculosis</cp:keywords>
  <cp:lastModifiedBy>Golden, Alex@CDPH</cp:lastModifiedBy>
  <cp:lastPrinted>2018-09-17T17:45:12Z</cp:lastPrinted>
  <dcterms:created xsi:type="dcterms:W3CDTF">2016-01-27T19:43:43Z</dcterms:created>
  <dcterms:modified xsi:type="dcterms:W3CDTF">2021-01-13T18:33:08Z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/>
  </property>
  <property fmtid="{D5CDD505-2E9C-101B-9397-08002B2CF9AE}" pid="5" name="CDPH Audience">
    <vt:lpwstr/>
  </property>
  <property fmtid="{D5CDD505-2E9C-101B-9397-08002B2CF9AE}" pid="6" name="Program">
    <vt:lpwstr/>
  </property>
</Properties>
</file>