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8.xml" ContentType="application/vnd.openxmlformats-officedocument.spreadsheetml.table+xml"/>
  <Override PartName="/xl/tables/table7.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6.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5BEEF141-60DB-49BF-9FD9-E179BD69DD50}" xr6:coauthVersionLast="47" xr6:coauthVersionMax="47" xr10:uidLastSave="{00000000-0000-0000-0000-000000000000}"/>
  <bookViews>
    <workbookView xWindow="1290" yWindow="630" windowWidth="19200" windowHeight="10890" xr2:uid="{00000000-000D-0000-FFFF-FFFF00000000}"/>
  </bookViews>
  <sheets>
    <sheet name="Information" sheetId="1" r:id="rId1"/>
    <sheet name="Contents" sheetId="2" r:id="rId2"/>
    <sheet name="Notes" sheetId="3" r:id="rId3"/>
    <sheet name="Figure 1" sheetId="4" r:id="rId4"/>
    <sheet name="Figure 2" sheetId="5" r:id="rId5"/>
    <sheet name="Figure 3" sheetId="6" r:id="rId6"/>
    <sheet name="Figure 4" sheetId="7" r:id="rId7"/>
    <sheet name="Figure 5" sheetId="8" r:id="rId8"/>
    <sheet name="Figure 6" sheetId="9" r:id="rId9"/>
    <sheet name="Figure 7" sheetId="10" r:id="rId10"/>
    <sheet name="Figure 8" sheetId="11" r:id="rId11"/>
    <sheet name="Figure 9" sheetId="12" r:id="rId12"/>
    <sheet name="Figure 10" sheetId="13" r:id="rId13"/>
    <sheet name="Figure 11" sheetId="14" r:id="rId14"/>
    <sheet name="Figure 12" sheetId="15" r:id="rId15"/>
    <sheet name="Figure 13" sheetId="16" r:id="rId16"/>
    <sheet name="Figure 14" sheetId="17" r:id="rId17"/>
    <sheet name="Figure 15" sheetId="18" r:id="rId18"/>
    <sheet name="Figure 16" sheetId="19" r:id="rId19"/>
    <sheet name="Figure 17" sheetId="20" r:id="rId20"/>
    <sheet name="Figure 18" sheetId="21" r:id="rId21"/>
  </sheets>
  <definedNames>
    <definedName name="_xlnm.Print_Titles" localSheetId="1">Contents!$1:$2</definedName>
    <definedName name="_xlnm.Print_Titles" localSheetId="3">'Figure 1'!$1:$3</definedName>
    <definedName name="_xlnm.Print_Titles" localSheetId="12">'Figure 10'!$1:$3</definedName>
    <definedName name="_xlnm.Print_Titles" localSheetId="13">'Figure 11'!$1:$3</definedName>
    <definedName name="_xlnm.Print_Titles" localSheetId="14">'Figure 12'!$1:$3</definedName>
    <definedName name="_xlnm.Print_Titles" localSheetId="15">'Figure 13'!$1:$3</definedName>
    <definedName name="_xlnm.Print_Titles" localSheetId="16">'Figure 14'!$1:$3</definedName>
    <definedName name="_xlnm.Print_Titles" localSheetId="17">'Figure 15'!$1:$3</definedName>
    <definedName name="_xlnm.Print_Titles" localSheetId="18">'Figure 16'!$1:$3</definedName>
    <definedName name="_xlnm.Print_Titles" localSheetId="19">'Figure 17'!$1:$3</definedName>
    <definedName name="_xlnm.Print_Titles" localSheetId="20">'Figure 18'!$1:$3</definedName>
    <definedName name="_xlnm.Print_Titles" localSheetId="4">'Figure 2'!$1:$3</definedName>
    <definedName name="_xlnm.Print_Titles" localSheetId="5">'Figure 3'!$1:$3</definedName>
    <definedName name="_xlnm.Print_Titles" localSheetId="6">'Figure 4'!$1:$3</definedName>
    <definedName name="_xlnm.Print_Titles" localSheetId="7">'Figure 5'!$1:$3</definedName>
    <definedName name="_xlnm.Print_Titles" localSheetId="8">'Figure 6'!$1:$3</definedName>
    <definedName name="_xlnm.Print_Titles" localSheetId="9">'Figure 7'!$1:$3</definedName>
    <definedName name="_xlnm.Print_Titles" localSheetId="10">'Figure 8'!$1:$3</definedName>
    <definedName name="_xlnm.Print_Titles" localSheetId="11">'Figure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1" l="1"/>
  <c r="A1" i="20"/>
  <c r="A1" i="19"/>
  <c r="A1" i="18"/>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<sst xmlns="http://schemas.openxmlformats.org/spreadsheetml/2006/main" count="1161" uniqueCount="136">
  <si>
    <t>Source</t>
  </si>
  <si>
    <t>Influenza and Other Respiratory Viruses Weekly Report</t>
  </si>
  <si>
    <t>Author</t>
  </si>
  <si>
    <t>California Influenza Surveillance Program, California Department of Public Health</t>
  </si>
  <si>
    <t>Report Date</t>
  </si>
  <si>
    <t>Week 50 (December 10, 2023-December 16, 2023)</t>
  </si>
  <si>
    <t>Version</t>
  </si>
  <si>
    <t>Provisional</t>
  </si>
  <si>
    <t>Contact</t>
  </si>
  <si>
    <t>CDPH Weekly Influenza Reports</t>
  </si>
  <si>
    <t>Table of Contents</t>
  </si>
  <si>
    <t>Table</t>
  </si>
  <si>
    <t>Description</t>
  </si>
  <si>
    <t>Figure 1</t>
  </si>
  <si>
    <t>Figure 1. Percentage of Influenza Detections at Clinical Sentinel Laboratories, 2018-2024 Season to Date</t>
  </si>
  <si>
    <t>Figure 2</t>
  </si>
  <si>
    <t>Figure 2. Number of Influenza Detections by Type and Subtype Detected in the Respiratory Laboratory Network, 2023-2024 Season to Date</t>
  </si>
  <si>
    <t>Figure 3</t>
  </si>
  <si>
    <t>Figure 3. Percentage of Influenza-like Illness Visits Among Patients Seen by California Sentinel Providers, 2018-2024 Season to Date</t>
  </si>
  <si>
    <t>Figure 4</t>
  </si>
  <si>
    <t>Figure 4. Percentage of Influenza Admissions at Kaiser Permanente Northern California Facilities, 2018-2024 Season to Date</t>
  </si>
  <si>
    <t>Figure 5</t>
  </si>
  <si>
    <t>Figure 5. Age Group Distribution of Non-Intensive Care Unit (ICU), ICU, and Deaths Associated with Influenza Admissions in Kaiser Permanente Northern California Facilities, 2023-2024 Season to Date</t>
  </si>
  <si>
    <t>Figure 6</t>
  </si>
  <si>
    <t>Figure 6. Number of Influenza-coded Deaths Identified from Death Certificates by Week of Death, 2023-2024 Season to Date</t>
  </si>
  <si>
    <t>Figure 7</t>
  </si>
  <si>
    <t>Figure 7. Percentage of Influenza-coded Deaths from Death Certificates, 2018-2024 Season to Date</t>
  </si>
  <si>
    <t>Figure 8</t>
  </si>
  <si>
    <t>Figure 8. Age Distribution of Influenza-coded Deaths from Death Certificates, 2018-2024 Season to Date</t>
  </si>
  <si>
    <t>Figure 9</t>
  </si>
  <si>
    <t>Figure 9. Number of Laboratory-confirmed Influenza-associated Outbreaks by Week of First Onset, 2022-2024 Season to Date</t>
  </si>
  <si>
    <t>Figure 10</t>
  </si>
  <si>
    <t>Figure 10. Percentage of Influenza-like Illness Visits among Patients Seen by Sentinel Providers - California Border Region, 2018-2024 Season to Date</t>
  </si>
  <si>
    <t>Figure 11</t>
  </si>
  <si>
    <t>Figure 11. Number of Influenza Detections by Type and Subtype Detected in Respiratory Laboratory Network Laboratories and the Percentage of Specimens Testing Positive at Clinical Sentinel Laboratories - California Border Region, 2023-2024 Season to Date</t>
  </si>
  <si>
    <t>Figure 12</t>
  </si>
  <si>
    <t>Figure 12. Percentage of RSV Detections at Clinical Sentinel Laboratories, 2018-2024 Season to Date</t>
  </si>
  <si>
    <t>Figure 13</t>
  </si>
  <si>
    <t>Figure 13. Percentage of RSV Admissions at Kaiser Permanente Northern California Facilities, 2018-2024 Season to Date</t>
  </si>
  <si>
    <t>Figure 14</t>
  </si>
  <si>
    <t>Figure 14. Age Group Distribution of Non-ICU, ICU, and Deaths Associated with RSV Admissions in Kaiser Permanente Northern California Facilities, 2023-2024 Season to Date</t>
  </si>
  <si>
    <t>Figure 15</t>
  </si>
  <si>
    <t>Figure 15. Number of RSV-coded Deaths Identified from Death Certificates by Week of Death, 2023-2024 Season to Date</t>
  </si>
  <si>
    <t>Figure 16</t>
  </si>
  <si>
    <t>Figure 16. Percentage of RSV-coded Deaths from Death Certificates, 2018-2024 Season to Date</t>
  </si>
  <si>
    <t>Figure 17</t>
  </si>
  <si>
    <t>Figure 17. Age Distribution of RSV-coded Deaths from Death Certificates, 2018-2024 Season to Date</t>
  </si>
  <si>
    <t>Figure 18</t>
  </si>
  <si>
    <t>Figure 18. Percentage of Other Respiratory Pathogen Detections at Clinical Sentinel Laboratories, 2023-2024 Season to Date</t>
  </si>
  <si>
    <t>Notes</t>
  </si>
  <si>
    <t>Note</t>
  </si>
  <si>
    <t>All figures</t>
  </si>
  <si>
    <t>Data are preliminary and will be updated as additional data are received.</t>
  </si>
  <si>
    <t>Figures 1, 4, 7, 12, 13, and 16</t>
  </si>
  <si>
    <t>Data have been shifted so that Week 1 aligns across seasons.</t>
  </si>
  <si>
    <t>The 2023-2024 baseline is developed by calculating the mean percentage of patient visits for ILI during non-influenza weeks for the most recent three seasons, excluding the COVID-19 pandemic, and adding two standard deviations.</t>
  </si>
  <si>
    <t>Additional information can be found on the CDC website.</t>
  </si>
  <si>
    <t>Figures 6 and 15</t>
  </si>
  <si>
    <t>Coding of deaths can be delayed by several weeks. Influenza and RSV-coded deaths will be included once enough information is available to identify them.</t>
  </si>
  <si>
    <t>Methods used to identify pediatric influenza-coded deaths on death certificates do not consider laboratory testing and thus differ from those used to identify the influenza-associated pediatric deaths presented below, which require laboratory confirmation of influenza.</t>
  </si>
  <si>
    <t>One death during the 2018-2019 influenza season has unknown age and is not included in the figure.</t>
  </si>
  <si>
    <t>2018-2019 season: Sept. 30, 2018-Sept. 28, 2019; mixed influenza A (H1N1)pdm09 and influenza A (H3N2) season</t>
  </si>
  <si>
    <t>2019-2020 season: Sept. 29, 2019-Sept. 26, 2020; mixed influenza B (Victoria) and influenza A (H1N1)pdm09 season</t>
  </si>
  <si>
    <t>2020-2021 season: Sept. 27, 2020-Oct. 2, 2021; influenza activity was too low to determine a predominant strain</t>
  </si>
  <si>
    <t>2021-2022 season: Oct. 3, 2021-Oct. 1, 2022; influenza A (H3N2) predominant season</t>
  </si>
  <si>
    <t>2022-2023 season: Oct. 2, 2022-Sept. 30, 2023; influenza A (H3N2) predominant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</si>
  <si>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</si>
  <si>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</si>
  <si>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 Detections at Clinical Sentinel Laboratories, 2018-2024 Season to Date</t>
  </si>
  <si>
    <t>Month</t>
  </si>
  <si>
    <t>Week</t>
  </si>
  <si>
    <t>2018-2019</t>
  </si>
  <si>
    <t>2019-2020</t>
  </si>
  <si>
    <t>2020-2021</t>
  </si>
  <si>
    <t>2021-2022</t>
  </si>
  <si>
    <t>2022-2023</t>
  </si>
  <si>
    <t>2023-2024</t>
  </si>
  <si>
    <t>Oct</t>
  </si>
  <si>
    <t>Nov</t>
  </si>
  <si>
    <t>Dec</t>
  </si>
  <si>
    <t>Jan</t>
  </si>
  <si>
    <t>Feb</t>
  </si>
  <si>
    <t>Mar</t>
  </si>
  <si>
    <t>Apr</t>
  </si>
  <si>
    <t>May</t>
  </si>
  <si>
    <t>Jun</t>
  </si>
  <si>
    <t>Jul</t>
  </si>
  <si>
    <t>Aug</t>
  </si>
  <si>
    <t>Sep</t>
  </si>
  <si>
    <t>Figure 2. Number of Influenza Detections by Type and Subtype Detected in the Respiratory Laboratory Network, 2023-2024 Season to Date</t>
  </si>
  <si>
    <t>A (H1N1)pdm09</t>
  </si>
  <si>
    <t>A (H3N2)</t>
  </si>
  <si>
    <t>A Not Subtyped</t>
  </si>
  <si>
    <t>B/Victoria</t>
  </si>
  <si>
    <t>B/Yamagata</t>
  </si>
  <si>
    <t>B Not Lineage Typed</t>
  </si>
  <si>
    <t>Figure 3. Percentage of Influenza-like Illness Visits Among Patients Seen by California Sentinel Providers, 2018-2024 Season to Date</t>
  </si>
  <si>
    <t>Baseline 4.1%</t>
  </si>
  <si>
    <t>Figure 4. Percentage of Influenza Admissions at Kaiser Permanente Northern California Facilities, 2018-2024 Season to Date</t>
  </si>
  <si>
    <t>Figure 5. Age Group Distribution of Non-Intensive Care Unit (ICU), ICU, and Deaths Associated with Influenza Admissions in Kaiser Permanente Northern California Facilities, 2023-2024 Season to Date</t>
  </si>
  <si>
    <t>Severity of Hospitalization</t>
  </si>
  <si>
    <t>&lt;18 years</t>
  </si>
  <si>
    <t>18-49 years</t>
  </si>
  <si>
    <t>50-64 years</t>
  </si>
  <si>
    <t>≥65 years</t>
  </si>
  <si>
    <t>Deaths</t>
  </si>
  <si>
    <t>ICU</t>
  </si>
  <si>
    <t>Non-ICU</t>
  </si>
  <si>
    <t>Figure 6. Number of Influenza-coded Deaths Identified from Death Certificates by Week of Death, 2023-2024 Season to Date</t>
  </si>
  <si>
    <t>Previously Identified</t>
  </si>
  <si>
    <t>Newly Identified</t>
  </si>
  <si>
    <t>Total</t>
  </si>
  <si>
    <t>Figure 7. Percentage of Influenza-coded Deaths from Death Certificates, 2018-2024 Season to Date</t>
  </si>
  <si>
    <t>Figure 8. Age Distribution of Influenza-coded Deaths from Death Certificates, 2018-2024 Season to Date</t>
  </si>
  <si>
    <t>Season</t>
  </si>
  <si>
    <t>Figure 9. Number of Laboratory-confirmed Influenza-associated Outbreaks by Week of First Onset, 2022-2024 Season to Date</t>
  </si>
  <si>
    <t>Week Ending Date</t>
  </si>
  <si>
    <t>Week of Symptom Onset</t>
  </si>
  <si>
    <t>Figure 10. Percentage of Influenza-like Illness Visits among Patients Seen by Sentinel Providers - California Border Region, 2018-2024 Season to Date</t>
  </si>
  <si>
    <t>Baseline 0.9%</t>
  </si>
  <si>
    <t>Figure 11. Number of Influenza Detections by Type and Subtype Detected in Respiratory Laboratory Network Laboratories and the Percentage of Specimens Testing Positive at Clinical Sentinel Laboratories - California Border Region, 2023-2024 Season to Date</t>
  </si>
  <si>
    <t>Percent Positive</t>
  </si>
  <si>
    <t/>
  </si>
  <si>
    <t>Figure 12. Percentage of RSV Detections at Clinical Sentinel Laboratories, 2018-2024 Season to Date</t>
  </si>
  <si>
    <t>Figure 13. Percentage of RSV Admissions at Kaiser Permanente Northern California Facilities, 2018-2024 Season to Date</t>
  </si>
  <si>
    <t>Figure 14. Age Group Distribution of Non-ICU, ICU, and Deaths Associated with RSV Admissions in Kaiser Permanente Northern California Facilities, 2023-2024 Season to Date</t>
  </si>
  <si>
    <t>Figure 15. Number of RSV-coded Deaths Identified from Death Certificates by Week of Death, 2023-2024 Season to Date</t>
  </si>
  <si>
    <t>Figure 16. Percentage of RSV-coded Deaths from Death Certificates, 2018-2024 Season to Date</t>
  </si>
  <si>
    <t>Figure 17. Age Distribution of RSV-coded Deaths from Death Certificates, 2018-2024 Season to Date</t>
  </si>
  <si>
    <t>Figure 18. Percentage of Other Respiratory Pathogen Detections at Clinical Sentinel Laboratories, 2023-2024 Season to Date</t>
  </si>
  <si>
    <t>Parainfluenza types 1-4</t>
  </si>
  <si>
    <t>Human Metapneumovirus</t>
  </si>
  <si>
    <t>Coronavirus*</t>
  </si>
  <si>
    <t>Adenovirus</t>
  </si>
  <si>
    <t>Enterovirus/Rhinovirus</t>
  </si>
  <si>
    <t>SARS-CoV-2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</si>
</sst>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0"/>
    <numFmt numFmtId="166" formatCode="mm/dd/yyyy"/>
    <numFmt numFmtId="167" formatCode="0.0%"/>
  </numFmts>
  <fonts count="5" x14ac:knownFonts="1">
    <font>
      <sz val="12"/>
      <color rgb="FF000000"/>
      <name val="Calibri"/>
    </font>
    <font>
      <b/>
      <sz val="12"/>
      <color rgb="FF000000"/>
      <name val="Calibri"/>
    </font>
    <font>
      <u/>
      <sz val="12"/>
      <color rgb="FF2200CC"/>
      <name val="Calibri"/>
    </font>
    <font>
      <b/>
      <sz val="12"/>
      <color rgb="FF3070B7"/>
      <name val="Calibri"/>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4">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righ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0" fontId="0" fillId="3" borderId="5" xfId="0" applyFont="1" applyFill="1" applyBorder="1" applyAlignment="1">
      <alignment horizontal="right" vertical="center"/>
    </xf>
    <xf numFmtId="164" fontId="0" fillId="3" borderId="5" xfId="0" applyNumberFormat="1" applyFont="1" applyFill="1" applyBorder="1" applyAlignment="1">
      <alignment horizontal="right" vertical="center"/>
    </xf>
    <xf numFmtId="10" fontId="0" fillId="3" borderId="1" xfId="0" applyNumberFormat="1" applyFont="1" applyFill="1" applyBorder="1" applyAlignment="1">
      <alignment horizontal="right" vertical="center"/>
    </xf>
    <xf numFmtId="10" fontId="0" fillId="3" borderId="5" xfId="0" applyNumberFormat="1" applyFont="1" applyFill="1" applyBorder="1" applyAlignment="1">
      <alignment horizontal="right" vertical="center"/>
    </xf>
    <xf numFmtId="167" fontId="4" fillId="4" borderId="4"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0" fontId="4" fillId="4" borderId="4" xfId="0" applyNumberFormat="1" applyFont="1" applyFill="1" applyBorder="1" applyAlignment="1">
      <alignment horizontal="right" vertical="center"/>
    </xf>
  </cellXfs>
  <cellStyles count="1">
    <cellStyle name="Normal" xfId="0" builtinId="0"/>
  </cellStyles>
  <dxfs count="215">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0151454-2CE5-4A36-B3A8-C80E14A7AA90}" name="Figure1" displayName="Figure1" ref="A3:H55" totalsRowShown="0" headerRowDxfId="214" dataDxfId="212" headerRowBorderDxfId="213" tableBorderDxfId="211" totalsRowBorderDxfId="210">
  <autoFilter ref="A3:H55" xr:uid="{90151454-2CE5-4A36-B3A8-C80E14A7AA9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EEDD236-E6EC-4F35-B4F2-784271D8797E}" name="Month" dataDxfId="209"/>
    <tableColumn id="2" xr3:uid="{480C90DC-A15A-420E-8BEA-85455A75EBB6}" name="Week" dataDxfId="208"/>
    <tableColumn id="3" xr3:uid="{625C556C-D662-4F3D-85DC-E22CC2D97537}" name="2018-2019" dataDxfId="207"/>
    <tableColumn id="4" xr3:uid="{0A85B1AA-A35C-4BDE-A215-1C0A93CE4BC9}" name="2019-2020" dataDxfId="206"/>
    <tableColumn id="5" xr3:uid="{0CB328F2-4E7F-44E0-B172-5DC47A1F087A}" name="2020-2021" dataDxfId="205"/>
    <tableColumn id="6" xr3:uid="{72B1CAA1-2E55-4B8D-85AB-E5102774E73E}" name="2021-2022" dataDxfId="204"/>
    <tableColumn id="7" xr3:uid="{AE2D5E5C-0912-4B04-951F-C806FC72B5FE}" name="2022-2023" dataDxfId="203"/>
    <tableColumn id="8" xr3:uid="{2C64B4E8-77B4-4DCF-8A47-4F931B332703}" name="2023-2024" dataDxfId="202"/>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D21019E-BE89-443A-A1EA-6489147E6148}" name="Figure10" displayName="Figure10" ref="A3:I55" totalsRowShown="0" headerRowDxfId="109" dataDxfId="107" headerRowBorderDxfId="108" tableBorderDxfId="106" totalsRowBorderDxfId="105">
  <autoFilter ref="A3:I55" xr:uid="{7D21019E-BE89-443A-A1EA-6489147E614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9702FA6-2B68-4C85-84D4-79B51C5D05FD}" name="Month" dataDxfId="104"/>
    <tableColumn id="2" xr3:uid="{FF1346B1-A331-48B5-BCD0-B739B0AC338A}" name="Week" dataDxfId="103"/>
    <tableColumn id="3" xr3:uid="{E64D6B6B-3593-40FA-A8E3-7A3C5012E354}" name="Baseline 0.9%" dataDxfId="102"/>
    <tableColumn id="4" xr3:uid="{1486B481-A65B-474B-864F-3E016BF0EF7B}" name="2018-2019" dataDxfId="101"/>
    <tableColumn id="5" xr3:uid="{537F4F65-6555-4293-8F17-EEB2CFBEC7DD}" name="2019-2020" dataDxfId="100"/>
    <tableColumn id="6" xr3:uid="{487CFF5B-74B0-47A5-AA70-4CF249E0CB59}" name="2020-2021" dataDxfId="99"/>
    <tableColumn id="7" xr3:uid="{0DB30DD8-AFC7-4B87-B66D-0C7E4430D576}" name="2021-2022" dataDxfId="98"/>
    <tableColumn id="8" xr3:uid="{4C8CAF5B-36FB-4C06-B55D-69DB77340ED7}" name="2022-2023" dataDxfId="97"/>
    <tableColumn id="9" xr3:uid="{1314F869-D0D5-4966-9FCD-991D7CE97ABB}" name="2023-2024" dataDxfId="96"/>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45BAD26-B6ED-41DA-B76A-4270B7A98266}" name="Figure11" displayName="Figure11" ref="A3:I55" totalsRowShown="0" headerRowDxfId="95" dataDxfId="93" headerRowBorderDxfId="94" tableBorderDxfId="92" totalsRowBorderDxfId="91">
  <autoFilter ref="A3:I55" xr:uid="{A45BAD26-B6ED-41DA-B76A-4270B7A9826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110C0C25-02EB-4AF7-AE0F-87CD52C6C090}" name="Month" dataDxfId="90"/>
    <tableColumn id="2" xr3:uid="{D7927E31-3D4E-4D4B-B7B2-210D8565DC9B}" name="Week" dataDxfId="89"/>
    <tableColumn id="3" xr3:uid="{0C16E150-FCAE-4881-B453-35DD6D4F8EE2}" name="A (H1N1)pdm09" dataDxfId="88"/>
    <tableColumn id="4" xr3:uid="{84852B33-B5C2-4B8A-AE21-DB587280E096}" name="A (H3N2)" dataDxfId="87"/>
    <tableColumn id="5" xr3:uid="{4CE86922-3BFE-4FAB-9956-40A15D2661B8}" name="A Not Subtyped" dataDxfId="86"/>
    <tableColumn id="6" xr3:uid="{DCB4519F-BCC4-47BA-9FC6-9FF875727EF3}" name="B/Victoria" dataDxfId="85"/>
    <tableColumn id="7" xr3:uid="{4F220813-485E-4E47-A204-12FC48BD01BC}" name="B/Yamagata" dataDxfId="84"/>
    <tableColumn id="8" xr3:uid="{D0385CA0-E3E0-4A2E-9179-8A2BCBBAE29A}" name="B Not Lineage Typed" dataDxfId="83"/>
    <tableColumn id="9" xr3:uid="{7517FD63-C649-46A5-805B-E00A15D9DAEB}" name="Percent Positive" dataDxfId="82"/>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69AFD26-0443-46F8-99FE-440718C2BBB0}" name="Figure12" displayName="Figure12" ref="A3:H55" totalsRowShown="0" headerRowDxfId="81" dataDxfId="79" headerRowBorderDxfId="80" tableBorderDxfId="78" totalsRowBorderDxfId="77">
  <autoFilter ref="A3:H55" xr:uid="{B69AFD26-0443-46F8-99FE-440718C2BBB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2785238-A064-43A2-BC79-92CBA86FB96C}" name="Month" dataDxfId="76"/>
    <tableColumn id="2" xr3:uid="{5E9A6688-BD3A-4510-907E-53D9F731E2F2}" name="Week" dataDxfId="75"/>
    <tableColumn id="3" xr3:uid="{FA447828-F998-450D-9490-8604051BD809}" name="2018-2019" dataDxfId="74"/>
    <tableColumn id="4" xr3:uid="{3A8E7397-67CD-4287-BB98-B82D00394D25}" name="2019-2020" dataDxfId="73"/>
    <tableColumn id="5" xr3:uid="{3743506A-4B18-4D8F-9208-4A45DB043BCD}" name="2020-2021" dataDxfId="72"/>
    <tableColumn id="6" xr3:uid="{E2D9380C-7D67-47AC-AA6E-3D7A85EE5A66}" name="2021-2022" dataDxfId="71"/>
    <tableColumn id="7" xr3:uid="{6D97471A-5E18-4C7C-8936-1FCB733A4003}" name="2022-2023" dataDxfId="70"/>
    <tableColumn id="8" xr3:uid="{57F77CD6-978A-40D2-8DDB-2C0762A1A847}" name="2023-2024" dataDxfId="69"/>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6F4D665-097F-4025-A8EA-9A5E94568537}" name="Figure13" displayName="Figure13" ref="A3:H55" totalsRowShown="0" headerRowDxfId="68" dataDxfId="66" headerRowBorderDxfId="67" tableBorderDxfId="65" totalsRowBorderDxfId="64">
  <autoFilter ref="A3:H55" xr:uid="{06F4D665-097F-4025-A8EA-9A5E9456853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89B04C1-6CB1-4CDB-8790-B759AC6FD709}" name="Month" dataDxfId="63"/>
    <tableColumn id="2" xr3:uid="{20A4F650-6527-4721-9AF7-791B16E2240F}" name="Week" dataDxfId="62"/>
    <tableColumn id="3" xr3:uid="{3C31DDA7-A8F5-4DA3-BA29-DA38CDCAAC57}" name="2018-2019" dataDxfId="61"/>
    <tableColumn id="4" xr3:uid="{B86F1E61-35A2-474B-BD38-7407F32E0BE1}" name="2019-2020" dataDxfId="60"/>
    <tableColumn id="5" xr3:uid="{836A9873-1905-4F7B-9D43-55C559E0007E}" name="2020-2021" dataDxfId="59"/>
    <tableColumn id="6" xr3:uid="{C11F76FA-C076-422A-B209-08A2179D6DA7}" name="2021-2022" dataDxfId="58"/>
    <tableColumn id="7" xr3:uid="{D0F3DA45-C39E-4BAC-8B3F-693145EC5AC2}" name="2022-2023" dataDxfId="57"/>
    <tableColumn id="8" xr3:uid="{898C322E-E55C-4B51-9BA0-96A3C52D8EDF}" name="2023-2024" dataDxfId="56"/>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24B0F4B-6213-48E3-9861-EEAB8C1F384E}" name="Figure14" displayName="Figure14" ref="A3:E6" totalsRowShown="0" headerRowDxfId="55" dataDxfId="53" headerRowBorderDxfId="54" tableBorderDxfId="52" totalsRowBorderDxfId="51">
  <autoFilter ref="A3:E6" xr:uid="{B24B0F4B-6213-48E3-9861-EEAB8C1F384E}">
    <filterColumn colId="0" hiddenButton="1"/>
    <filterColumn colId="1" hiddenButton="1"/>
    <filterColumn colId="2" hiddenButton="1"/>
    <filterColumn colId="3" hiddenButton="1"/>
    <filterColumn colId="4" hiddenButton="1"/>
  </autoFilter>
  <tableColumns count="5">
    <tableColumn id="1" xr3:uid="{AC7552C8-3D78-4E2F-8A9F-52F78C5E1F45}" name="Severity of Hospitalization" dataDxfId="50"/>
    <tableColumn id="2" xr3:uid="{97115787-C994-4775-AF02-7322C66E46BE}" name="&lt;18 years" dataDxfId="49"/>
    <tableColumn id="3" xr3:uid="{EEA788F2-8014-4935-90C2-7474B9D6A37A}" name="18-49 years" dataDxfId="48"/>
    <tableColumn id="4" xr3:uid="{4F5116FB-95B4-4BD6-92F9-E0E5F3933412}" name="50-64 years" dataDxfId="47"/>
    <tableColumn id="5" xr3:uid="{8EA5D583-0736-4CB8-AA71-9FD452837F49}" name="≥65 years" dataDxfId="46"/>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E9DF4B3-DC67-43AA-BE6C-4C87BAFB4FEA}" name="Figure15" displayName="Figure15" ref="A3:E55" totalsRowShown="0" headerRowDxfId="45" dataDxfId="43" headerRowBorderDxfId="44" tableBorderDxfId="42" totalsRowBorderDxfId="41">
  <autoFilter ref="A3:E55" xr:uid="{DE9DF4B3-DC67-43AA-BE6C-4C87BAFB4FEA}">
    <filterColumn colId="0" hiddenButton="1"/>
    <filterColumn colId="1" hiddenButton="1"/>
    <filterColumn colId="2" hiddenButton="1"/>
    <filterColumn colId="3" hiddenButton="1"/>
    <filterColumn colId="4" hiddenButton="1"/>
  </autoFilter>
  <tableColumns count="5">
    <tableColumn id="1" xr3:uid="{B5D15352-836E-49D9-9892-2472597EB307}" name="Month" dataDxfId="40"/>
    <tableColumn id="2" xr3:uid="{29368CA1-B2C8-44D0-92FB-DCEC47574269}" name="Week" dataDxfId="39"/>
    <tableColumn id="3" xr3:uid="{6AF3C4EB-26F5-4135-BDA0-0C56FE05F53C}" name="Previously Identified" dataDxfId="38"/>
    <tableColumn id="4" xr3:uid="{59696839-B22A-4206-A8B4-EFAEB74261E3}" name="Newly Identified" dataDxfId="37"/>
    <tableColumn id="5" xr3:uid="{EA880C77-0E1D-4D59-A29F-1EF3E1842118}" name="Total" dataDxfId="36"/>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9C10B58-A953-470F-80AD-2AB8D4ADE0C6}" name="Figure16" displayName="Figure16" ref="A3:H55" totalsRowShown="0" headerRowDxfId="35" dataDxfId="33" headerRowBorderDxfId="34" tableBorderDxfId="32" totalsRowBorderDxfId="31">
  <autoFilter ref="A3:H55" xr:uid="{E9C10B58-A953-470F-80AD-2AB8D4ADE0C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12AC808-6483-4F5B-8852-DF9A26BBA18A}" name="Month" dataDxfId="30"/>
    <tableColumn id="2" xr3:uid="{D5A27AC1-5A36-430A-9424-C44CEAD18ADF}" name="Week" dataDxfId="29"/>
    <tableColumn id="3" xr3:uid="{70C79699-5B14-4112-BC95-76D29F5FE8E5}" name="2018-2019" dataDxfId="28"/>
    <tableColumn id="4" xr3:uid="{81DD5B88-A2C1-4204-A297-C5411F80B26A}" name="2019-2020" dataDxfId="27"/>
    <tableColumn id="5" xr3:uid="{385B5A29-A073-4695-B86A-0A17A3350BF7}" name="2020-2021" dataDxfId="26"/>
    <tableColumn id="6" xr3:uid="{E5B78905-1168-4A08-A929-6A9557EFF24C}" name="2021-2022" dataDxfId="25"/>
    <tableColumn id="7" xr3:uid="{20B6077F-96AC-4055-8787-7EE59F6A6D03}" name="2022-2023" dataDxfId="24"/>
    <tableColumn id="8" xr3:uid="{42D9EA97-DF0B-46B8-8883-BF9AB533B1EF}" name="2023-2024" dataDxfId="23"/>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A9655DCF-6B35-4F9C-8C81-A56A51B3B292}" name="Figure17" displayName="Figure17" ref="A3:E9" totalsRowShown="0" headerRowDxfId="22" dataDxfId="20" headerRowBorderDxfId="21" tableBorderDxfId="19" totalsRowBorderDxfId="18">
  <autoFilter ref="A3:E9" xr:uid="{A9655DCF-6B35-4F9C-8C81-A56A51B3B292}">
    <filterColumn colId="0" hiddenButton="1"/>
    <filterColumn colId="1" hiddenButton="1"/>
    <filterColumn colId="2" hiddenButton="1"/>
    <filterColumn colId="3" hiddenButton="1"/>
    <filterColumn colId="4" hiddenButton="1"/>
  </autoFilter>
  <tableColumns count="5">
    <tableColumn id="1" xr3:uid="{DD50B330-0574-4024-BC4B-F7AD43EB7E84}" name="Season" dataDxfId="17"/>
    <tableColumn id="2" xr3:uid="{943CE79C-DEEF-4D39-977A-56756C9728F6}" name="&lt;18 years" dataDxfId="16"/>
    <tableColumn id="3" xr3:uid="{054D8DF8-F274-4F54-B40B-561B8AC35AE6}" name="18-49 years" dataDxfId="15"/>
    <tableColumn id="4" xr3:uid="{FAA23A06-704C-48DA-8F76-21D667293B89}" name="50-64 years" dataDxfId="14"/>
    <tableColumn id="5" xr3:uid="{307C1BDB-1D3E-44C6-8156-11CE070042E2}" name="≥65 years" dataDxfId="13"/>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012AD61-F8A3-4CE8-8AD0-5ED41628834B}" name="Figure18" displayName="Figure18" ref="A3:H55" totalsRowShown="0" headerRowDxfId="12" dataDxfId="10" headerRowBorderDxfId="11" tableBorderDxfId="9" totalsRowBorderDxfId="8">
  <autoFilter ref="A3:H55" xr:uid="{7012AD61-F8A3-4CE8-8AD0-5ED41628834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1A7EEF36-BB43-42B3-8393-65505C6C45F7}" name="Month" dataDxfId="7"/>
    <tableColumn id="2" xr3:uid="{09E7A731-292C-4613-99AF-4D6C6E1B7530}" name="Week" dataDxfId="6"/>
    <tableColumn id="3" xr3:uid="{AA608FA0-5B6A-4061-8C65-9A658DCA752C}" name="Parainfluenza types 1-4" dataDxfId="5"/>
    <tableColumn id="4" xr3:uid="{E8EFB888-C122-43D5-A6FD-828327251190}" name="Human Metapneumovirus" dataDxfId="4"/>
    <tableColumn id="5" xr3:uid="{7FDF5B43-F12A-485D-8B2F-C143E94944AA}" name="Coronavirus*" dataDxfId="3"/>
    <tableColumn id="6" xr3:uid="{C83EC150-589E-4CC6-AA4A-14A77DB3CB94}" name="Adenovirus" dataDxfId="2"/>
    <tableColumn id="7" xr3:uid="{23298436-E3FC-411E-A9F2-0B296A9E6633}" name="Enterovirus/Rhinovirus" dataDxfId="1"/>
    <tableColumn id="8" xr3:uid="{5F7C6B1B-4470-4A81-86FB-91F2A2FDF178}" name="SARS-CoV-2"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0EF6F24-C49E-4A3D-A4D8-F51D45E69369}" name="Figure2" displayName="Figure2" ref="A3:H55" totalsRowShown="0" headerRowDxfId="201" dataDxfId="199" headerRowBorderDxfId="200" tableBorderDxfId="198" totalsRowBorderDxfId="197">
  <autoFilter ref="A3:H55" xr:uid="{20EF6F24-C49E-4A3D-A4D8-F51D45E6936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803FC44-F4BA-484F-A16A-4241D53ECE58}" name="Month" dataDxfId="196"/>
    <tableColumn id="2" xr3:uid="{662A7320-175D-4275-A3C8-96F92DDDDB3F}" name="Week" dataDxfId="195"/>
    <tableColumn id="3" xr3:uid="{8A9E88D3-E2C2-48C7-BF16-547773286011}" name="A (H1N1)pdm09" dataDxfId="194"/>
    <tableColumn id="4" xr3:uid="{9C569C62-97E9-4B89-B034-875F704FE9D5}" name="A (H3N2)" dataDxfId="193"/>
    <tableColumn id="5" xr3:uid="{106E1715-829A-4A6E-860A-D21768D63C01}" name="A Not Subtyped" dataDxfId="192"/>
    <tableColumn id="6" xr3:uid="{1ECA8FC4-D213-447F-99F3-57E75B9FC640}" name="B/Victoria" dataDxfId="191"/>
    <tableColumn id="7" xr3:uid="{EFEDBB03-B583-428D-B4E4-F5925675EA8A}" name="B/Yamagata" dataDxfId="190"/>
    <tableColumn id="8" xr3:uid="{0188F5C7-0DF0-4D63-9A33-E1BB9AE02307}" name="B Not Lineage Typed" dataDxfId="18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B0B4993-6271-483A-B6B4-ADE97FF2D888}" name="Figure3" displayName="Figure3" ref="A3:I55" totalsRowShown="0" headerRowDxfId="188" dataDxfId="186" headerRowBorderDxfId="187" tableBorderDxfId="185" totalsRowBorderDxfId="184">
  <autoFilter ref="A3:I55" xr:uid="{CB0B4993-6271-483A-B6B4-ADE97FF2D88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1334C914-0BF9-4405-AD15-8F62FF8FD4EF}" name="Month" dataDxfId="183"/>
    <tableColumn id="2" xr3:uid="{B14902DD-539A-490E-904E-1982D2522588}" name="Week" dataDxfId="182"/>
    <tableColumn id="3" xr3:uid="{26B5F6F0-268D-400B-831B-B0D4DE96446E}" name="Baseline 4.1%" dataDxfId="181"/>
    <tableColumn id="4" xr3:uid="{A33E955F-5EAA-4C22-B92F-C0571D20F2B4}" name="2018-2019" dataDxfId="180"/>
    <tableColumn id="5" xr3:uid="{3818CA5E-CC05-4C2F-9957-C287702AE027}" name="2019-2020" dataDxfId="179"/>
    <tableColumn id="6" xr3:uid="{228E20DB-59A5-43B5-906C-9B0E8EF89264}" name="2020-2021" dataDxfId="178"/>
    <tableColumn id="7" xr3:uid="{4C313482-14F1-43EB-8119-E910608F148C}" name="2021-2022" dataDxfId="177"/>
    <tableColumn id="8" xr3:uid="{6671E415-5C9A-4D1B-94F3-FCC53CDC01AC}" name="2022-2023" dataDxfId="176"/>
    <tableColumn id="9" xr3:uid="{8506C0E5-6EB7-497D-9844-4250C642122F}" name="2023-2024" dataDxfId="17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E4AA1C3-C76A-4104-A6D7-0163131213D2}" name="Figure4" displayName="Figure4" ref="A3:H55" totalsRowShown="0" headerRowDxfId="174" dataDxfId="172" headerRowBorderDxfId="173" tableBorderDxfId="171" totalsRowBorderDxfId="170">
  <autoFilter ref="A3:H55" xr:uid="{9E4AA1C3-C76A-4104-A6D7-0163131213D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104E641-E97B-4A3B-A2ED-A5BD4E76210E}" name="Month" dataDxfId="169"/>
    <tableColumn id="2" xr3:uid="{07DD8FD0-8A8D-4C0B-B80F-78110F2BB61D}" name="Week" dataDxfId="168"/>
    <tableColumn id="3" xr3:uid="{7A52991C-403C-4EBA-998B-F4D631D21BDB}" name="2018-2019" dataDxfId="167"/>
    <tableColumn id="4" xr3:uid="{3E91BAE8-F8C4-4CF8-83BB-41B36F8107F1}" name="2019-2020" dataDxfId="166"/>
    <tableColumn id="5" xr3:uid="{A29CEA3A-F5AF-4565-9003-E21E36D2E04D}" name="2020-2021" dataDxfId="165"/>
    <tableColumn id="6" xr3:uid="{51C89FE7-878B-48D1-9A95-E3E80B5B4441}" name="2021-2022" dataDxfId="164"/>
    <tableColumn id="7" xr3:uid="{D466FC8A-0177-4253-BA41-5607E608C69E}" name="2022-2023" dataDxfId="163"/>
    <tableColumn id="8" xr3:uid="{602B6C77-4BE2-4C69-A163-2D129DC62E32}" name="2023-2024" dataDxfId="16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23403F4-0606-43EE-9EDF-34B27ED0BE98}" name="Figure5" displayName="Figure5" ref="A3:E6" totalsRowShown="0" headerRowDxfId="161" dataDxfId="159" headerRowBorderDxfId="160" tableBorderDxfId="158" totalsRowBorderDxfId="157">
  <autoFilter ref="A3:E6" xr:uid="{A23403F4-0606-43EE-9EDF-34B27ED0BE98}">
    <filterColumn colId="0" hiddenButton="1"/>
    <filterColumn colId="1" hiddenButton="1"/>
    <filterColumn colId="2" hiddenButton="1"/>
    <filterColumn colId="3" hiddenButton="1"/>
    <filterColumn colId="4" hiddenButton="1"/>
  </autoFilter>
  <tableColumns count="5">
    <tableColumn id="1" xr3:uid="{13EBCE04-DFBF-492C-8EC5-4FAE62E23D56}" name="Severity of Hospitalization" dataDxfId="156"/>
    <tableColumn id="2" xr3:uid="{173E8AB4-0D94-46F7-9270-8DA10841226D}" name="&lt;18 years" dataDxfId="155"/>
    <tableColumn id="3" xr3:uid="{CB47C3AD-4038-4935-9FBE-010FBBE8E958}" name="18-49 years" dataDxfId="154"/>
    <tableColumn id="4" xr3:uid="{EEBB9740-2B9A-4A0D-94F1-1036BF9CC00E}" name="50-64 years" dataDxfId="153"/>
    <tableColumn id="5" xr3:uid="{AC053F05-D4C8-4C6E-8664-3AF7996FBC86}" name="≥65 years" dataDxfId="15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AAA676F-BA4C-4558-A9C0-04B5E0256DB0}" name="Figure6" displayName="Figure6" ref="A3:E55" totalsRowShown="0" headerRowDxfId="151" dataDxfId="149" headerRowBorderDxfId="150" tableBorderDxfId="148" totalsRowBorderDxfId="147">
  <autoFilter ref="A3:E55" xr:uid="{6AAA676F-BA4C-4558-A9C0-04B5E0256DB0}">
    <filterColumn colId="0" hiddenButton="1"/>
    <filterColumn colId="1" hiddenButton="1"/>
    <filterColumn colId="2" hiddenButton="1"/>
    <filterColumn colId="3" hiddenButton="1"/>
    <filterColumn colId="4" hiddenButton="1"/>
  </autoFilter>
  <tableColumns count="5">
    <tableColumn id="1" xr3:uid="{22281DC2-D7C8-48E2-A423-0C4D81AEBB48}" name="Month" dataDxfId="146"/>
    <tableColumn id="2" xr3:uid="{914C7EE4-3A7C-4B0D-AE91-A82D1BD08B8F}" name="Week" dataDxfId="145"/>
    <tableColumn id="3" xr3:uid="{6418194C-AB9E-4864-829D-C23DE5BB9CFE}" name="Previously Identified" dataDxfId="144"/>
    <tableColumn id="4" xr3:uid="{1BDA9372-ED3B-4D11-BFF5-1CB7A77C419A}" name="Newly Identified" dataDxfId="143"/>
    <tableColumn id="5" xr3:uid="{9995E322-26B1-427C-9A51-BEE864E58CD5}" name="Total" dataDxfId="142"/>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2BA5AA7-5B54-4E9D-A585-41962C69D417}" name="Figure7" displayName="Figure7" ref="A3:H55" totalsRowShown="0" headerRowDxfId="141" dataDxfId="139" headerRowBorderDxfId="140" tableBorderDxfId="138" totalsRowBorderDxfId="137">
  <autoFilter ref="A3:H55" xr:uid="{22BA5AA7-5B54-4E9D-A585-41962C69D41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17108D98-88FD-4849-BFA3-71158FC09D5E}" name="Month" dataDxfId="136"/>
    <tableColumn id="2" xr3:uid="{D776D5ED-2106-41A0-B834-BCD84469DC05}" name="Week" dataDxfId="135"/>
    <tableColumn id="3" xr3:uid="{3C766FC1-B716-49E3-A822-691738EA7D10}" name="2018-2019" dataDxfId="134"/>
    <tableColumn id="4" xr3:uid="{0F795BC1-8F25-42BF-9456-94D944065AA6}" name="2019-2020" dataDxfId="133"/>
    <tableColumn id="5" xr3:uid="{7512D195-5D02-4C96-A828-16D05B59C98A}" name="2020-2021" dataDxfId="132"/>
    <tableColumn id="6" xr3:uid="{547BB4E4-34B1-4BB2-82F7-1CF66D282E76}" name="2021-2022" dataDxfId="131"/>
    <tableColumn id="7" xr3:uid="{D0EE0413-75E3-42C1-AE1A-472801D8A0BA}" name="2022-2023" dataDxfId="130"/>
    <tableColumn id="8" xr3:uid="{66CF3784-20A5-470C-A893-9F0CA5161690}" name="2023-2024" dataDxfId="129"/>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B7B8B50-278E-4D9B-89E3-D1F92D95B870}" name="Figure8" displayName="Figure8" ref="A3:E9" totalsRowShown="0" headerRowDxfId="128" dataDxfId="126" headerRowBorderDxfId="127" tableBorderDxfId="125" totalsRowBorderDxfId="124">
  <autoFilter ref="A3:E9" xr:uid="{9B7B8B50-278E-4D9B-89E3-D1F92D95B870}">
    <filterColumn colId="0" hiddenButton="1"/>
    <filterColumn colId="1" hiddenButton="1"/>
    <filterColumn colId="2" hiddenButton="1"/>
    <filterColumn colId="3" hiddenButton="1"/>
    <filterColumn colId="4" hiddenButton="1"/>
  </autoFilter>
  <tableColumns count="5">
    <tableColumn id="1" xr3:uid="{0208EC50-5563-4D29-A7CF-EF62424F6720}" name="Season" dataDxfId="123"/>
    <tableColumn id="2" xr3:uid="{0D2F4135-F144-4B6F-8B6E-05F929A19360}" name="&lt;18 years" dataDxfId="122"/>
    <tableColumn id="3" xr3:uid="{957F4BA7-7CC1-4EF8-91DD-D1FA8BBF1FBF}" name="18-49 years" dataDxfId="121"/>
    <tableColumn id="4" xr3:uid="{52F986BF-9B68-4DC5-8344-8E40FED3922F}" name="50-64 years" dataDxfId="120"/>
    <tableColumn id="5" xr3:uid="{9317FFEC-D0FC-4E63-AA0B-4D38BBC07B41}" name="≥65 years" dataDxfId="119"/>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DF65AB1-D6D1-4250-95CF-3C22EE5B79E3}" name="Figure9" displayName="Figure9" ref="A3:D108" totalsRowShown="0" headerRowDxfId="118" dataDxfId="116" headerRowBorderDxfId="117" tableBorderDxfId="115" totalsRowBorderDxfId="114">
  <autoFilter ref="A3:D108" xr:uid="{8DF65AB1-D6D1-4250-95CF-3C22EE5B79E3}">
    <filterColumn colId="0" hiddenButton="1"/>
    <filterColumn colId="1" hiddenButton="1"/>
    <filterColumn colId="2" hiddenButton="1"/>
    <filterColumn colId="3" hiddenButton="1"/>
  </autoFilter>
  <tableColumns count="4">
    <tableColumn id="1" xr3:uid="{D4B75E5B-0658-4864-A073-2FAC5D2C1459}" name="Week Ending Date" dataDxfId="113"/>
    <tableColumn id="2" xr3:uid="{8697CA56-E44B-4300-9007-8FC15AACF4AA}" name="Week of Symptom Onset" dataDxfId="112"/>
    <tableColumn id="3" xr3:uid="{610B99C3-D561-4D16-92B6-EF8D3C16C71C}" name="Previously Identified" dataDxfId="111"/>
    <tableColumn id="4" xr3:uid="{97B3B278-F813-4C97-973F-1749824FE868}" name="Newly Identified" dataDxfId="110"/>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25" defaultRowHeight="15" customHeight="1" x14ac:dyDescent="0.25"/>
  <cols>
    <col min="1" max="1" width="30.625" bestFit="1" customWidth="1"/>
    <col min="2" max="2" width="84" bestFit="1" customWidth="1"/>
  </cols>
  <sheetData>
    <row r="1" spans="1:2" ht="16.899999999999999" customHeight="1" x14ac:dyDescent="0.25">
      <c r="A1" s="1" t="s">
        <v>0</v>
      </c>
      <c r="B1" s="2" t="s">
        <v>1</v>
      </c>
    </row>
    <row r="2" spans="1:2" ht="16.899999999999999" customHeight="1" x14ac:dyDescent="0.25">
      <c r="A2" s="1" t="s">
        <v>2</v>
      </c>
      <c r="B2" s="2" t="s">
        <v>3</v>
      </c>
    </row>
    <row r="3" spans="1:2" ht="16.899999999999999" customHeight="1" x14ac:dyDescent="0.25">
      <c r="A3" s="1" t="s">
        <v>4</v>
      </c>
      <c r="B3" s="2" t="s">
        <v>5</v>
      </c>
    </row>
    <row r="4" spans="1:2" ht="16.899999999999999" customHeight="1" x14ac:dyDescent="0.25">
      <c r="A4" s="1" t="s">
        <v>6</v>
      </c>
      <c r="B4" s="2" t="s">
        <v>7</v>
      </c>
    </row>
    <row r="5" spans="1:2" ht="16.899999999999999" customHeight="1" x14ac:dyDescent="0.25">
      <c r="A5" s="1" t="s">
        <v>8</v>
      </c>
      <c r="B5" s="3" t="str">
        <f>HYPERLINK("mailto:InfluenzaSurveillance@cdph.ca.gov", "InfluenzaSurveillance@cdph.ca.gov")</f>
        <v>InfluenzaSurveillance@cdph.ca.gov</v>
      </c>
    </row>
    <row r="6" spans="1:2" ht="16.899999999999999"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6.899999999999999" customHeight="1" x14ac:dyDescent="0.25"/>
  </sheetData>
  <sheetProtection algorithmName="SHA-512" hashValue="7rnFk7qQIRnI/D38n06XlVGmrKh88xyRJM/ZTexmdXdpgEkaHgmHwm/F05qH/uLSCIspMa/OKNxZ0G8/ukKlAg==" saltValue="Q5E4TGMDPO/wQ4z7it4ahw=="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56"/>
  <sheetViews>
    <sheetView zoomScaleNormal="100" workbookViewId="0">
      <selection activeCell="A3" sqref="A3:H55"/>
    </sheetView>
  </sheetViews>
  <sheetFormatPr defaultColWidth="11.25" defaultRowHeight="15" customHeight="1" x14ac:dyDescent="0.25"/>
  <cols>
    <col min="1" max="1" width="8.25" customWidth="1"/>
    <col min="2" max="2" width="10.625" bestFit="1" customWidth="1"/>
    <col min="3" max="8" width="11.625" bestFit="1" customWidth="1"/>
  </cols>
  <sheetData>
    <row r="1" spans="1:8" ht="16.899999999999999" customHeight="1" x14ac:dyDescent="0.25">
      <c r="A1" s="8" t="str">
        <f>HYPERLINK("#Contents!A1", "Click here to return to Table of Contents")</f>
        <v>Click here to return to Table of Contents</v>
      </c>
    </row>
    <row r="2" spans="1:8" ht="16.899999999999999" customHeight="1" x14ac:dyDescent="0.25">
      <c r="A2" s="4" t="s">
        <v>112</v>
      </c>
    </row>
    <row r="3" spans="1:8" ht="16.899999999999999" customHeight="1" x14ac:dyDescent="0.25">
      <c r="A3" s="13" t="s">
        <v>69</v>
      </c>
      <c r="B3" s="13" t="s">
        <v>70</v>
      </c>
      <c r="C3" s="18" t="s">
        <v>71</v>
      </c>
      <c r="D3" s="18" t="s">
        <v>72</v>
      </c>
      <c r="E3" s="18" t="s">
        <v>73</v>
      </c>
      <c r="F3" s="18" t="s">
        <v>74</v>
      </c>
      <c r="G3" s="18" t="s">
        <v>75</v>
      </c>
      <c r="H3" s="18" t="s">
        <v>76</v>
      </c>
    </row>
    <row r="4" spans="1:8" ht="16.899999999999999" customHeight="1" x14ac:dyDescent="0.25">
      <c r="A4" s="9" t="s">
        <v>77</v>
      </c>
      <c r="B4" s="10">
        <v>40</v>
      </c>
      <c r="C4" s="19">
        <v>0</v>
      </c>
      <c r="D4" s="19">
        <v>0</v>
      </c>
      <c r="E4" s="19">
        <v>0</v>
      </c>
      <c r="F4" s="19">
        <v>0</v>
      </c>
      <c r="G4" s="19">
        <v>1E-3</v>
      </c>
      <c r="H4" s="19">
        <v>0</v>
      </c>
    </row>
    <row r="5" spans="1:8" ht="16.899999999999999" customHeight="1" x14ac:dyDescent="0.25">
      <c r="A5" s="9" t="s">
        <v>77</v>
      </c>
      <c r="B5" s="10">
        <v>41</v>
      </c>
      <c r="C5" s="19">
        <v>0</v>
      </c>
      <c r="D5" s="19">
        <v>0</v>
      </c>
      <c r="E5" s="19">
        <v>0</v>
      </c>
      <c r="F5" s="19">
        <v>0</v>
      </c>
      <c r="G5" s="19">
        <v>1E-3</v>
      </c>
      <c r="H5" s="19">
        <v>0</v>
      </c>
    </row>
    <row r="6" spans="1:8" ht="16.899999999999999" customHeight="1" x14ac:dyDescent="0.25">
      <c r="A6" s="9" t="s">
        <v>77</v>
      </c>
      <c r="B6" s="10">
        <v>42</v>
      </c>
      <c r="C6" s="19">
        <v>0</v>
      </c>
      <c r="D6" s="19">
        <v>0</v>
      </c>
      <c r="E6" s="19">
        <v>0</v>
      </c>
      <c r="F6" s="19">
        <v>0</v>
      </c>
      <c r="G6" s="19">
        <v>0</v>
      </c>
      <c r="H6" s="19">
        <v>0</v>
      </c>
    </row>
    <row r="7" spans="1:8" ht="16.899999999999999" customHeight="1" x14ac:dyDescent="0.25">
      <c r="A7" s="9" t="s">
        <v>77</v>
      </c>
      <c r="B7" s="10">
        <v>43</v>
      </c>
      <c r="C7" s="19">
        <v>0</v>
      </c>
      <c r="D7" s="19">
        <v>0</v>
      </c>
      <c r="E7" s="19">
        <v>0</v>
      </c>
      <c r="F7" s="19">
        <v>0</v>
      </c>
      <c r="G7" s="19">
        <v>1E-3</v>
      </c>
      <c r="H7" s="19">
        <v>1E-3</v>
      </c>
    </row>
    <row r="8" spans="1:8" ht="16.899999999999999" customHeight="1" x14ac:dyDescent="0.25">
      <c r="A8" s="9" t="s">
        <v>78</v>
      </c>
      <c r="B8" s="10">
        <v>44</v>
      </c>
      <c r="C8" s="19">
        <v>1E-3</v>
      </c>
      <c r="D8" s="19">
        <v>1E-3</v>
      </c>
      <c r="E8" s="19">
        <v>0</v>
      </c>
      <c r="F8" s="19">
        <v>0</v>
      </c>
      <c r="G8" s="19">
        <v>1E-3</v>
      </c>
      <c r="H8" s="19">
        <v>1E-3</v>
      </c>
    </row>
    <row r="9" spans="1:8" ht="16.899999999999999" customHeight="1" x14ac:dyDescent="0.25">
      <c r="A9" s="9" t="s">
        <v>78</v>
      </c>
      <c r="B9" s="10">
        <v>45</v>
      </c>
      <c r="C9" s="19">
        <v>0</v>
      </c>
      <c r="D9" s="19">
        <v>1E-3</v>
      </c>
      <c r="E9" s="19">
        <v>0</v>
      </c>
      <c r="F9" s="19">
        <v>0</v>
      </c>
      <c r="G9" s="19">
        <v>3.0000000000000001E-3</v>
      </c>
      <c r="H9" s="19">
        <v>2E-3</v>
      </c>
    </row>
    <row r="10" spans="1:8" ht="16.899999999999999" customHeight="1" x14ac:dyDescent="0.25">
      <c r="A10" s="9" t="s">
        <v>78</v>
      </c>
      <c r="B10" s="10">
        <v>46</v>
      </c>
      <c r="C10" s="19">
        <v>1E-3</v>
      </c>
      <c r="D10" s="19">
        <v>0</v>
      </c>
      <c r="E10" s="19">
        <v>0</v>
      </c>
      <c r="F10" s="19">
        <v>0</v>
      </c>
      <c r="G10" s="19">
        <v>3.0000000000000001E-3</v>
      </c>
      <c r="H10" s="19">
        <v>1E-3</v>
      </c>
    </row>
    <row r="11" spans="1:8" ht="16.899999999999999" customHeight="1" x14ac:dyDescent="0.25">
      <c r="A11" s="9" t="s">
        <v>78</v>
      </c>
      <c r="B11" s="10">
        <v>47</v>
      </c>
      <c r="C11" s="19">
        <v>1E-3</v>
      </c>
      <c r="D11" s="19">
        <v>0</v>
      </c>
      <c r="E11" s="19">
        <v>0</v>
      </c>
      <c r="F11" s="19">
        <v>0</v>
      </c>
      <c r="G11" s="19">
        <v>8.0000000000000002E-3</v>
      </c>
      <c r="H11" s="19">
        <v>2E-3</v>
      </c>
    </row>
    <row r="12" spans="1:8" ht="16.899999999999999" customHeight="1" x14ac:dyDescent="0.25">
      <c r="A12" s="9" t="s">
        <v>79</v>
      </c>
      <c r="B12" s="10">
        <v>48</v>
      </c>
      <c r="C12" s="19">
        <v>1E-3</v>
      </c>
      <c r="D12" s="19">
        <v>2E-3</v>
      </c>
      <c r="E12" s="19">
        <v>0</v>
      </c>
      <c r="F12" s="19">
        <v>0</v>
      </c>
      <c r="G12" s="19">
        <v>1.4E-2</v>
      </c>
      <c r="H12" s="19">
        <v>4.0000000000000001E-3</v>
      </c>
    </row>
    <row r="13" spans="1:8" ht="16.899999999999999" customHeight="1" x14ac:dyDescent="0.25">
      <c r="A13" s="9" t="s">
        <v>79</v>
      </c>
      <c r="B13" s="10">
        <v>49</v>
      </c>
      <c r="C13" s="19">
        <v>2E-3</v>
      </c>
      <c r="D13" s="19">
        <v>3.0000000000000001E-3</v>
      </c>
      <c r="E13" s="19">
        <v>0</v>
      </c>
      <c r="F13" s="19">
        <v>0</v>
      </c>
      <c r="G13" s="19">
        <v>1.4E-2</v>
      </c>
      <c r="H13" s="19">
        <v>4.0000000000000001E-3</v>
      </c>
    </row>
    <row r="14" spans="1:8" ht="16.899999999999999" customHeight="1" x14ac:dyDescent="0.25">
      <c r="A14" s="9" t="s">
        <v>79</v>
      </c>
      <c r="B14" s="10">
        <v>50</v>
      </c>
      <c r="C14" s="19">
        <v>1E-3</v>
      </c>
      <c r="D14" s="19">
        <v>2E-3</v>
      </c>
      <c r="E14" s="19">
        <v>0</v>
      </c>
      <c r="F14" s="19">
        <v>0</v>
      </c>
      <c r="G14" s="19">
        <v>1.2999999999999999E-2</v>
      </c>
      <c r="H14" s="19">
        <v>4.0000000000000001E-3</v>
      </c>
    </row>
    <row r="15" spans="1:8" ht="16.899999999999999" customHeight="1" x14ac:dyDescent="0.25">
      <c r="A15" s="9" t="s">
        <v>79</v>
      </c>
      <c r="B15" s="10">
        <v>51</v>
      </c>
      <c r="C15" s="19">
        <v>2E-3</v>
      </c>
      <c r="D15" s="19">
        <v>2E-3</v>
      </c>
      <c r="E15" s="19">
        <v>0</v>
      </c>
      <c r="F15" s="19">
        <v>0</v>
      </c>
      <c r="G15" s="19">
        <v>1.0999999999999999E-2</v>
      </c>
      <c r="H15" s="19"/>
    </row>
    <row r="16" spans="1:8" ht="16.899999999999999" customHeight="1" x14ac:dyDescent="0.25">
      <c r="A16" s="9" t="s">
        <v>79</v>
      </c>
      <c r="B16" s="10">
        <v>52</v>
      </c>
      <c r="C16" s="19">
        <v>3.0000000000000001E-3</v>
      </c>
      <c r="D16" s="19">
        <v>4.0000000000000001E-3</v>
      </c>
      <c r="E16" s="19">
        <v>0</v>
      </c>
      <c r="F16" s="19">
        <v>0</v>
      </c>
      <c r="G16" s="19">
        <v>0.01</v>
      </c>
      <c r="H16" s="19"/>
    </row>
    <row r="17" spans="1:8" ht="16.899999999999999" customHeight="1" x14ac:dyDescent="0.25">
      <c r="A17" s="9" t="s">
        <v>80</v>
      </c>
      <c r="B17" s="10">
        <v>1</v>
      </c>
      <c r="C17" s="19">
        <v>3.0000000000000001E-3</v>
      </c>
      <c r="D17" s="19">
        <v>7.0000000000000001E-3</v>
      </c>
      <c r="E17" s="19">
        <v>0</v>
      </c>
      <c r="F17" s="19">
        <v>1E-3</v>
      </c>
      <c r="G17" s="19">
        <v>8.0000000000000002E-3</v>
      </c>
      <c r="H17" s="19"/>
    </row>
    <row r="18" spans="1:8" ht="16.899999999999999" customHeight="1" x14ac:dyDescent="0.25">
      <c r="A18" s="9" t="s">
        <v>80</v>
      </c>
      <c r="B18" s="10">
        <v>2</v>
      </c>
      <c r="C18" s="19">
        <v>8.0000000000000002E-3</v>
      </c>
      <c r="D18" s="19">
        <v>8.9999999999999993E-3</v>
      </c>
      <c r="E18" s="19">
        <v>0</v>
      </c>
      <c r="F18" s="19">
        <v>1E-3</v>
      </c>
      <c r="G18" s="19">
        <v>7.0000000000000001E-3</v>
      </c>
      <c r="H18" s="19"/>
    </row>
    <row r="19" spans="1:8" ht="16.899999999999999" customHeight="1" x14ac:dyDescent="0.25">
      <c r="A19" s="9" t="s">
        <v>80</v>
      </c>
      <c r="B19" s="10">
        <v>3</v>
      </c>
      <c r="C19" s="19">
        <v>7.0000000000000001E-3</v>
      </c>
      <c r="D19" s="19">
        <v>1.0999999999999999E-2</v>
      </c>
      <c r="E19" s="19">
        <v>0</v>
      </c>
      <c r="F19" s="19">
        <v>1E-3</v>
      </c>
      <c r="G19" s="19">
        <v>3.0000000000000001E-3</v>
      </c>
      <c r="H19" s="19"/>
    </row>
    <row r="20" spans="1:8" ht="16.899999999999999" customHeight="1" x14ac:dyDescent="0.25">
      <c r="A20" s="9" t="s">
        <v>80</v>
      </c>
      <c r="B20" s="10">
        <v>4</v>
      </c>
      <c r="C20" s="19">
        <v>5.0000000000000001E-3</v>
      </c>
      <c r="D20" s="19">
        <v>1.2E-2</v>
      </c>
      <c r="E20" s="19">
        <v>1E-3</v>
      </c>
      <c r="F20" s="19">
        <v>0</v>
      </c>
      <c r="G20" s="19">
        <v>1E-3</v>
      </c>
      <c r="H20" s="19"/>
    </row>
    <row r="21" spans="1:8" ht="16.899999999999999" customHeight="1" x14ac:dyDescent="0.25">
      <c r="A21" s="9" t="s">
        <v>81</v>
      </c>
      <c r="B21" s="10">
        <v>5</v>
      </c>
      <c r="C21" s="19">
        <v>6.0000000000000001E-3</v>
      </c>
      <c r="D21" s="19">
        <v>0.01</v>
      </c>
      <c r="E21" s="19">
        <v>1E-3</v>
      </c>
      <c r="F21" s="19">
        <v>1E-3</v>
      </c>
      <c r="G21" s="19">
        <v>1E-3</v>
      </c>
      <c r="H21" s="19"/>
    </row>
    <row r="22" spans="1:8" ht="16.899999999999999" customHeight="1" x14ac:dyDescent="0.25">
      <c r="A22" s="9" t="s">
        <v>81</v>
      </c>
      <c r="B22" s="10">
        <v>6</v>
      </c>
      <c r="C22" s="19">
        <v>4.0000000000000001E-3</v>
      </c>
      <c r="D22" s="19">
        <v>1.0999999999999999E-2</v>
      </c>
      <c r="E22" s="19">
        <v>0</v>
      </c>
      <c r="F22" s="19">
        <v>1E-3</v>
      </c>
      <c r="G22" s="19">
        <v>0</v>
      </c>
      <c r="H22" s="19"/>
    </row>
    <row r="23" spans="1:8" ht="16.899999999999999" customHeight="1" x14ac:dyDescent="0.25">
      <c r="A23" s="9" t="s">
        <v>81</v>
      </c>
      <c r="B23" s="10">
        <v>7</v>
      </c>
      <c r="C23" s="19">
        <v>6.0000000000000001E-3</v>
      </c>
      <c r="D23" s="19">
        <v>1.4E-2</v>
      </c>
      <c r="E23" s="19">
        <v>0</v>
      </c>
      <c r="F23" s="19">
        <v>0</v>
      </c>
      <c r="G23" s="19">
        <v>1E-3</v>
      </c>
      <c r="H23" s="19"/>
    </row>
    <row r="24" spans="1:8" ht="16.899999999999999" customHeight="1" x14ac:dyDescent="0.25">
      <c r="A24" s="9" t="s">
        <v>81</v>
      </c>
      <c r="B24" s="10">
        <v>8</v>
      </c>
      <c r="C24" s="19">
        <v>8.0000000000000002E-3</v>
      </c>
      <c r="D24" s="19">
        <v>1.2E-2</v>
      </c>
      <c r="E24" s="19">
        <v>0</v>
      </c>
      <c r="F24" s="19">
        <v>0</v>
      </c>
      <c r="G24" s="19">
        <v>1E-3</v>
      </c>
      <c r="H24" s="19"/>
    </row>
    <row r="25" spans="1:8" ht="16.899999999999999" customHeight="1" x14ac:dyDescent="0.25">
      <c r="A25" s="9" t="s">
        <v>82</v>
      </c>
      <c r="B25" s="10">
        <v>9</v>
      </c>
      <c r="C25" s="19">
        <v>8.0000000000000002E-3</v>
      </c>
      <c r="D25" s="19">
        <v>1.2E-2</v>
      </c>
      <c r="E25" s="19">
        <v>0</v>
      </c>
      <c r="F25" s="19">
        <v>0</v>
      </c>
      <c r="G25" s="19">
        <v>0</v>
      </c>
      <c r="H25" s="19"/>
    </row>
    <row r="26" spans="1:8" ht="16.899999999999999" customHeight="1" x14ac:dyDescent="0.25">
      <c r="A26" s="9" t="s">
        <v>82</v>
      </c>
      <c r="B26" s="10">
        <v>10</v>
      </c>
      <c r="C26" s="19">
        <v>6.0000000000000001E-3</v>
      </c>
      <c r="D26" s="19">
        <v>0.01</v>
      </c>
      <c r="E26" s="19">
        <v>0</v>
      </c>
      <c r="F26" s="19">
        <v>0</v>
      </c>
      <c r="G26" s="19">
        <v>0</v>
      </c>
      <c r="H26" s="19"/>
    </row>
    <row r="27" spans="1:8" ht="16.899999999999999" customHeight="1" x14ac:dyDescent="0.25">
      <c r="A27" s="9" t="s">
        <v>82</v>
      </c>
      <c r="B27" s="10">
        <v>11</v>
      </c>
      <c r="C27" s="19">
        <v>7.0000000000000001E-3</v>
      </c>
      <c r="D27" s="19">
        <v>8.9999999999999993E-3</v>
      </c>
      <c r="E27" s="19">
        <v>0</v>
      </c>
      <c r="F27" s="19">
        <v>0</v>
      </c>
      <c r="G27" s="19">
        <v>1E-3</v>
      </c>
      <c r="H27" s="19"/>
    </row>
    <row r="28" spans="1:8" ht="16.899999999999999" customHeight="1" x14ac:dyDescent="0.25">
      <c r="A28" s="9" t="s">
        <v>82</v>
      </c>
      <c r="B28" s="10">
        <v>12</v>
      </c>
      <c r="C28" s="19">
        <v>7.0000000000000001E-3</v>
      </c>
      <c r="D28" s="19">
        <v>8.0000000000000002E-3</v>
      </c>
      <c r="E28" s="19">
        <v>0</v>
      </c>
      <c r="F28" s="19">
        <v>0</v>
      </c>
      <c r="G28" s="19">
        <v>1E-3</v>
      </c>
      <c r="H28" s="19"/>
    </row>
    <row r="29" spans="1:8" ht="16.899999999999999" customHeight="1" x14ac:dyDescent="0.25">
      <c r="A29" s="9" t="s">
        <v>82</v>
      </c>
      <c r="B29" s="10">
        <v>13</v>
      </c>
      <c r="C29" s="19">
        <v>6.0000000000000001E-3</v>
      </c>
      <c r="D29" s="19">
        <v>5.0000000000000001E-3</v>
      </c>
      <c r="E29" s="19">
        <v>1E-3</v>
      </c>
      <c r="F29" s="19">
        <v>0</v>
      </c>
      <c r="G29" s="19">
        <v>0</v>
      </c>
      <c r="H29" s="19"/>
    </row>
    <row r="30" spans="1:8" ht="16.899999999999999" customHeight="1" x14ac:dyDescent="0.25">
      <c r="A30" s="9" t="s">
        <v>83</v>
      </c>
      <c r="B30" s="10">
        <v>14</v>
      </c>
      <c r="C30" s="19">
        <v>4.0000000000000001E-3</v>
      </c>
      <c r="D30" s="19">
        <v>4.0000000000000001E-3</v>
      </c>
      <c r="E30" s="19">
        <v>0</v>
      </c>
      <c r="F30" s="19">
        <v>0</v>
      </c>
      <c r="G30" s="19">
        <v>0</v>
      </c>
      <c r="H30" s="19"/>
    </row>
    <row r="31" spans="1:8" ht="16.899999999999999" customHeight="1" x14ac:dyDescent="0.25">
      <c r="A31" s="9" t="s">
        <v>83</v>
      </c>
      <c r="B31" s="10">
        <v>15</v>
      </c>
      <c r="C31" s="19">
        <v>3.0000000000000001E-3</v>
      </c>
      <c r="D31" s="19">
        <v>1E-3</v>
      </c>
      <c r="E31" s="19">
        <v>0</v>
      </c>
      <c r="F31" s="19">
        <v>0</v>
      </c>
      <c r="G31" s="19">
        <v>0</v>
      </c>
      <c r="H31" s="19"/>
    </row>
    <row r="32" spans="1:8" ht="16.899999999999999" customHeight="1" x14ac:dyDescent="0.25">
      <c r="A32" s="9" t="s">
        <v>83</v>
      </c>
      <c r="B32" s="10">
        <v>16</v>
      </c>
      <c r="C32" s="19">
        <v>3.0000000000000001E-3</v>
      </c>
      <c r="D32" s="19">
        <v>1E-3</v>
      </c>
      <c r="E32" s="19">
        <v>0</v>
      </c>
      <c r="F32" s="19">
        <v>1E-3</v>
      </c>
      <c r="G32" s="19">
        <v>1E-3</v>
      </c>
      <c r="H32" s="19"/>
    </row>
    <row r="33" spans="1:8" ht="16.899999999999999" customHeight="1" x14ac:dyDescent="0.25">
      <c r="A33" s="9" t="s">
        <v>83</v>
      </c>
      <c r="B33" s="10">
        <v>17</v>
      </c>
      <c r="C33" s="19">
        <v>2E-3</v>
      </c>
      <c r="D33" s="19">
        <v>1E-3</v>
      </c>
      <c r="E33" s="19">
        <v>0</v>
      </c>
      <c r="F33" s="19">
        <v>0</v>
      </c>
      <c r="G33" s="19">
        <v>0</v>
      </c>
      <c r="H33" s="19"/>
    </row>
    <row r="34" spans="1:8" ht="16.899999999999999" customHeight="1" x14ac:dyDescent="0.25">
      <c r="A34" s="9" t="s">
        <v>84</v>
      </c>
      <c r="B34" s="10">
        <v>18</v>
      </c>
      <c r="C34" s="19">
        <v>1E-3</v>
      </c>
      <c r="D34" s="19">
        <v>0</v>
      </c>
      <c r="E34" s="19">
        <v>0</v>
      </c>
      <c r="F34" s="19">
        <v>1E-3</v>
      </c>
      <c r="G34" s="19">
        <v>1E-3</v>
      </c>
      <c r="H34" s="19"/>
    </row>
    <row r="35" spans="1:8" ht="16.899999999999999" customHeight="1" x14ac:dyDescent="0.25">
      <c r="A35" s="9" t="s">
        <v>84</v>
      </c>
      <c r="B35" s="10">
        <v>19</v>
      </c>
      <c r="C35" s="19">
        <v>1E-3</v>
      </c>
      <c r="D35" s="19">
        <v>0</v>
      </c>
      <c r="E35" s="19">
        <v>0</v>
      </c>
      <c r="F35" s="19">
        <v>1E-3</v>
      </c>
      <c r="G35" s="19">
        <v>0</v>
      </c>
      <c r="H35" s="19"/>
    </row>
    <row r="36" spans="1:8" ht="16.899999999999999" customHeight="1" x14ac:dyDescent="0.25">
      <c r="A36" s="9" t="s">
        <v>84</v>
      </c>
      <c r="B36" s="10">
        <v>20</v>
      </c>
      <c r="C36" s="19">
        <v>1E-3</v>
      </c>
      <c r="D36" s="19">
        <v>0</v>
      </c>
      <c r="E36" s="19">
        <v>0</v>
      </c>
      <c r="F36" s="19">
        <v>1E-3</v>
      </c>
      <c r="G36" s="19">
        <v>0</v>
      </c>
      <c r="H36" s="19"/>
    </row>
    <row r="37" spans="1:8" ht="16.899999999999999" customHeight="1" x14ac:dyDescent="0.25">
      <c r="A37" s="9" t="s">
        <v>84</v>
      </c>
      <c r="B37" s="10">
        <v>21</v>
      </c>
      <c r="C37" s="19">
        <v>0</v>
      </c>
      <c r="D37" s="19">
        <v>1E-3</v>
      </c>
      <c r="E37" s="19">
        <v>0</v>
      </c>
      <c r="F37" s="19">
        <v>1E-3</v>
      </c>
      <c r="G37" s="19">
        <v>0</v>
      </c>
      <c r="H37" s="19"/>
    </row>
    <row r="38" spans="1:8" ht="16.899999999999999" customHeight="1" x14ac:dyDescent="0.25">
      <c r="A38" s="9" t="s">
        <v>85</v>
      </c>
      <c r="B38" s="10">
        <v>22</v>
      </c>
      <c r="C38" s="19">
        <v>1E-3</v>
      </c>
      <c r="D38" s="19">
        <v>0</v>
      </c>
      <c r="E38" s="19">
        <v>0</v>
      </c>
      <c r="F38" s="19">
        <v>2E-3</v>
      </c>
      <c r="G38" s="19">
        <v>0</v>
      </c>
      <c r="H38" s="19"/>
    </row>
    <row r="39" spans="1:8" ht="16.899999999999999" customHeight="1" x14ac:dyDescent="0.25">
      <c r="A39" s="9" t="s">
        <v>85</v>
      </c>
      <c r="B39" s="10">
        <v>23</v>
      </c>
      <c r="C39" s="19">
        <v>0</v>
      </c>
      <c r="D39" s="19">
        <v>0</v>
      </c>
      <c r="E39" s="19">
        <v>0</v>
      </c>
      <c r="F39" s="19">
        <v>2E-3</v>
      </c>
      <c r="G39" s="19">
        <v>0</v>
      </c>
      <c r="H39" s="19"/>
    </row>
    <row r="40" spans="1:8" ht="16.899999999999999" customHeight="1" x14ac:dyDescent="0.25">
      <c r="A40" s="9" t="s">
        <v>85</v>
      </c>
      <c r="B40" s="10">
        <v>24</v>
      </c>
      <c r="C40" s="19">
        <v>0</v>
      </c>
      <c r="D40" s="19">
        <v>0</v>
      </c>
      <c r="E40" s="19">
        <v>0</v>
      </c>
      <c r="F40" s="19">
        <v>4.0000000000000001E-3</v>
      </c>
      <c r="G40" s="19">
        <v>0</v>
      </c>
      <c r="H40" s="19"/>
    </row>
    <row r="41" spans="1:8" ht="16.899999999999999" customHeight="1" x14ac:dyDescent="0.25">
      <c r="A41" s="9" t="s">
        <v>85</v>
      </c>
      <c r="B41" s="10">
        <v>25</v>
      </c>
      <c r="C41" s="19">
        <v>0</v>
      </c>
      <c r="D41" s="19">
        <v>0</v>
      </c>
      <c r="E41" s="19">
        <v>0</v>
      </c>
      <c r="F41" s="19">
        <v>1E-3</v>
      </c>
      <c r="G41" s="19">
        <v>0</v>
      </c>
      <c r="H41" s="19"/>
    </row>
    <row r="42" spans="1:8" ht="16.899999999999999" customHeight="1" x14ac:dyDescent="0.25">
      <c r="A42" s="9" t="s">
        <v>85</v>
      </c>
      <c r="B42" s="10">
        <v>26</v>
      </c>
      <c r="C42" s="19">
        <v>0</v>
      </c>
      <c r="D42" s="19">
        <v>0</v>
      </c>
      <c r="E42" s="19">
        <v>0</v>
      </c>
      <c r="F42" s="19">
        <v>1E-3</v>
      </c>
      <c r="G42" s="19">
        <v>1E-3</v>
      </c>
      <c r="H42" s="19"/>
    </row>
    <row r="43" spans="1:8" ht="16.899999999999999" customHeight="1" x14ac:dyDescent="0.25">
      <c r="A43" s="9" t="s">
        <v>86</v>
      </c>
      <c r="B43" s="10">
        <v>27</v>
      </c>
      <c r="C43" s="19">
        <v>0</v>
      </c>
      <c r="D43" s="19">
        <v>0</v>
      </c>
      <c r="E43" s="19">
        <v>0</v>
      </c>
      <c r="F43" s="19">
        <v>1E-3</v>
      </c>
      <c r="G43" s="19">
        <v>0</v>
      </c>
      <c r="H43" s="19"/>
    </row>
    <row r="44" spans="1:8" ht="16.899999999999999" customHeight="1" x14ac:dyDescent="0.25">
      <c r="A44" s="9" t="s">
        <v>86</v>
      </c>
      <c r="B44" s="10">
        <v>28</v>
      </c>
      <c r="C44" s="19">
        <v>1E-3</v>
      </c>
      <c r="D44" s="19">
        <v>0</v>
      </c>
      <c r="E44" s="19">
        <v>0</v>
      </c>
      <c r="F44" s="19">
        <v>0</v>
      </c>
      <c r="G44" s="19">
        <v>0</v>
      </c>
      <c r="H44" s="19"/>
    </row>
    <row r="45" spans="1:8" ht="16.899999999999999" customHeight="1" x14ac:dyDescent="0.25">
      <c r="A45" s="9" t="s">
        <v>86</v>
      </c>
      <c r="B45" s="10">
        <v>29</v>
      </c>
      <c r="C45" s="19">
        <v>0</v>
      </c>
      <c r="D45" s="19">
        <v>0</v>
      </c>
      <c r="E45" s="19">
        <v>0</v>
      </c>
      <c r="F45" s="19">
        <v>0</v>
      </c>
      <c r="G45" s="19">
        <v>0</v>
      </c>
      <c r="H45" s="19"/>
    </row>
    <row r="46" spans="1:8" ht="16.899999999999999" customHeight="1" x14ac:dyDescent="0.25">
      <c r="A46" s="9" t="s">
        <v>86</v>
      </c>
      <c r="B46" s="10">
        <v>30</v>
      </c>
      <c r="C46" s="19">
        <v>1E-3</v>
      </c>
      <c r="D46" s="19">
        <v>0</v>
      </c>
      <c r="E46" s="19">
        <v>0</v>
      </c>
      <c r="F46" s="19">
        <v>0</v>
      </c>
      <c r="G46" s="19">
        <v>0</v>
      </c>
      <c r="H46" s="19"/>
    </row>
    <row r="47" spans="1:8" ht="16.899999999999999" customHeight="1" x14ac:dyDescent="0.25">
      <c r="A47" s="9" t="s">
        <v>87</v>
      </c>
      <c r="B47" s="10">
        <v>31</v>
      </c>
      <c r="C47" s="19">
        <v>0</v>
      </c>
      <c r="D47" s="19">
        <v>0</v>
      </c>
      <c r="E47" s="19">
        <v>0</v>
      </c>
      <c r="F47" s="19">
        <v>0</v>
      </c>
      <c r="G47" s="19">
        <v>1E-3</v>
      </c>
      <c r="H47" s="19"/>
    </row>
    <row r="48" spans="1:8" ht="16.899999999999999" customHeight="1" x14ac:dyDescent="0.25">
      <c r="A48" s="9" t="s">
        <v>87</v>
      </c>
      <c r="B48" s="10">
        <v>32</v>
      </c>
      <c r="C48" s="19">
        <v>0</v>
      </c>
      <c r="D48" s="19">
        <v>0</v>
      </c>
      <c r="E48" s="19">
        <v>0</v>
      </c>
      <c r="F48" s="19">
        <v>0</v>
      </c>
      <c r="G48" s="19">
        <v>0</v>
      </c>
      <c r="H48" s="19"/>
    </row>
    <row r="49" spans="1:8" ht="16.899999999999999" customHeight="1" x14ac:dyDescent="0.25">
      <c r="A49" s="9" t="s">
        <v>87</v>
      </c>
      <c r="B49" s="10">
        <v>33</v>
      </c>
      <c r="C49" s="19">
        <v>0</v>
      </c>
      <c r="D49" s="19">
        <v>0</v>
      </c>
      <c r="E49" s="19">
        <v>0</v>
      </c>
      <c r="F49" s="19">
        <v>0</v>
      </c>
      <c r="G49" s="19">
        <v>0</v>
      </c>
      <c r="H49" s="19"/>
    </row>
    <row r="50" spans="1:8" ht="16.899999999999999" customHeight="1" x14ac:dyDescent="0.25">
      <c r="A50" s="9" t="s">
        <v>87</v>
      </c>
      <c r="B50" s="10">
        <v>34</v>
      </c>
      <c r="C50" s="19">
        <v>0</v>
      </c>
      <c r="D50" s="19">
        <v>0</v>
      </c>
      <c r="E50" s="19">
        <v>0</v>
      </c>
      <c r="F50" s="19">
        <v>0</v>
      </c>
      <c r="G50" s="19">
        <v>0</v>
      </c>
      <c r="H50" s="19"/>
    </row>
    <row r="51" spans="1:8" ht="16.899999999999999" customHeight="1" x14ac:dyDescent="0.25">
      <c r="A51" s="9" t="s">
        <v>87</v>
      </c>
      <c r="B51" s="10">
        <v>35</v>
      </c>
      <c r="C51" s="19">
        <v>0</v>
      </c>
      <c r="D51" s="19">
        <v>0</v>
      </c>
      <c r="E51" s="19">
        <v>0</v>
      </c>
      <c r="F51" s="19">
        <v>0</v>
      </c>
      <c r="G51" s="19">
        <v>0</v>
      </c>
      <c r="H51" s="19"/>
    </row>
    <row r="52" spans="1:8" ht="16.899999999999999" customHeight="1" x14ac:dyDescent="0.25">
      <c r="A52" s="9" t="s">
        <v>88</v>
      </c>
      <c r="B52" s="10">
        <v>36</v>
      </c>
      <c r="C52" s="19">
        <v>0</v>
      </c>
      <c r="D52" s="19">
        <v>0</v>
      </c>
      <c r="E52" s="19">
        <v>0</v>
      </c>
      <c r="F52" s="19">
        <v>0</v>
      </c>
      <c r="G52" s="19">
        <v>0</v>
      </c>
      <c r="H52" s="19"/>
    </row>
    <row r="53" spans="1:8" ht="16.899999999999999" customHeight="1" x14ac:dyDescent="0.25">
      <c r="A53" s="9" t="s">
        <v>88</v>
      </c>
      <c r="B53" s="10">
        <v>37</v>
      </c>
      <c r="C53" s="19">
        <v>1E-3</v>
      </c>
      <c r="D53" s="19">
        <v>0</v>
      </c>
      <c r="E53" s="19">
        <v>0</v>
      </c>
      <c r="F53" s="19">
        <v>0</v>
      </c>
      <c r="G53" s="19">
        <v>0</v>
      </c>
      <c r="H53" s="19"/>
    </row>
    <row r="54" spans="1:8" ht="16.899999999999999" customHeight="1" x14ac:dyDescent="0.25">
      <c r="A54" s="9" t="s">
        <v>88</v>
      </c>
      <c r="B54" s="10">
        <v>38</v>
      </c>
      <c r="C54" s="19">
        <v>0</v>
      </c>
      <c r="D54" s="19">
        <v>0</v>
      </c>
      <c r="E54" s="19">
        <v>0</v>
      </c>
      <c r="F54" s="19">
        <v>0</v>
      </c>
      <c r="G54" s="19">
        <v>0</v>
      </c>
      <c r="H54" s="19"/>
    </row>
    <row r="55" spans="1:8" ht="16.899999999999999" customHeight="1" x14ac:dyDescent="0.25">
      <c r="A55" s="14" t="s">
        <v>88</v>
      </c>
      <c r="B55" s="15">
        <v>39</v>
      </c>
      <c r="C55" s="20">
        <v>0</v>
      </c>
      <c r="D55" s="20">
        <v>0</v>
      </c>
      <c r="E55" s="20">
        <v>0</v>
      </c>
      <c r="F55" s="20">
        <v>0</v>
      </c>
      <c r="G55" s="20">
        <v>1E-3</v>
      </c>
      <c r="H55" s="20"/>
    </row>
    <row r="56" spans="1:8" ht="16.899999999999999" customHeight="1" x14ac:dyDescent="0.25"/>
  </sheetData>
  <sheetProtection algorithmName="SHA-512" hashValue="+18Ba9VCuZrOQMs2QGoe5ihiRFhyFLKH1AbCtqAD0L8wTDSO1ehrfK9pBi4TOwCnRed+VGYJiPWtSpQCEKhmkQ==" saltValue="HkBuNxKi+0RB2MaxGrxUE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10"/>
  <sheetViews>
    <sheetView zoomScaleNormal="100" workbookViewId="0">
      <selection activeCell="A3" sqref="A3:E9"/>
    </sheetView>
  </sheetViews>
  <sheetFormatPr defaultColWidth="11.25" defaultRowHeight="15" customHeight="1" x14ac:dyDescent="0.25"/>
  <cols>
    <col min="1" max="1" width="11.625" bestFit="1" customWidth="1"/>
    <col min="2" max="2" width="10.625" bestFit="1" customWidth="1"/>
    <col min="3" max="4" width="12.125" customWidth="1"/>
    <col min="5" max="5" width="10.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113</v>
      </c>
    </row>
    <row r="3" spans="1:5" ht="16.899999999999999" customHeight="1" x14ac:dyDescent="0.25">
      <c r="A3" s="13" t="s">
        <v>114</v>
      </c>
      <c r="B3" s="13" t="s">
        <v>101</v>
      </c>
      <c r="C3" s="13" t="s">
        <v>102</v>
      </c>
      <c r="D3" s="13" t="s">
        <v>103</v>
      </c>
      <c r="E3" s="13" t="s">
        <v>104</v>
      </c>
    </row>
    <row r="4" spans="1:5" ht="16.899999999999999" customHeight="1" x14ac:dyDescent="0.25">
      <c r="A4" s="9" t="s">
        <v>71</v>
      </c>
      <c r="B4" s="11">
        <v>17</v>
      </c>
      <c r="C4" s="11">
        <v>99</v>
      </c>
      <c r="D4" s="11">
        <v>141</v>
      </c>
      <c r="E4" s="11">
        <v>355</v>
      </c>
    </row>
    <row r="5" spans="1:5" ht="16.899999999999999" customHeight="1" x14ac:dyDescent="0.25">
      <c r="A5" s="9" t="s">
        <v>72</v>
      </c>
      <c r="B5" s="11">
        <v>23</v>
      </c>
      <c r="C5" s="11">
        <v>124</v>
      </c>
      <c r="D5" s="11">
        <v>208</v>
      </c>
      <c r="E5" s="11">
        <v>530</v>
      </c>
    </row>
    <row r="6" spans="1:5" ht="16.899999999999999" customHeight="1" x14ac:dyDescent="0.25">
      <c r="A6" s="9" t="s">
        <v>73</v>
      </c>
      <c r="B6" s="11">
        <v>2</v>
      </c>
      <c r="C6" s="11">
        <v>5</v>
      </c>
      <c r="D6" s="11">
        <v>12</v>
      </c>
      <c r="E6" s="11">
        <v>38</v>
      </c>
    </row>
    <row r="7" spans="1:5" ht="16.899999999999999" customHeight="1" x14ac:dyDescent="0.25">
      <c r="A7" s="9" t="s">
        <v>74</v>
      </c>
      <c r="B7" s="11">
        <v>2</v>
      </c>
      <c r="C7" s="11">
        <v>29</v>
      </c>
      <c r="D7" s="11">
        <v>23</v>
      </c>
      <c r="E7" s="11">
        <v>97</v>
      </c>
    </row>
    <row r="8" spans="1:5" ht="16.899999999999999" customHeight="1" x14ac:dyDescent="0.25">
      <c r="A8" s="9" t="s">
        <v>75</v>
      </c>
      <c r="B8" s="11">
        <v>16</v>
      </c>
      <c r="C8" s="11">
        <v>57</v>
      </c>
      <c r="D8" s="11">
        <v>120</v>
      </c>
      <c r="E8" s="11">
        <v>518</v>
      </c>
    </row>
    <row r="9" spans="1:5" ht="16.899999999999999" customHeight="1" x14ac:dyDescent="0.25">
      <c r="A9" s="14" t="s">
        <v>76</v>
      </c>
      <c r="B9" s="21">
        <v>1</v>
      </c>
      <c r="C9" s="21">
        <v>6</v>
      </c>
      <c r="D9" s="21">
        <v>12</v>
      </c>
      <c r="E9" s="21">
        <v>62</v>
      </c>
    </row>
    <row r="10" spans="1:5" ht="16.899999999999999" customHeight="1" x14ac:dyDescent="0.25"/>
  </sheetData>
  <sheetProtection algorithmName="SHA-512" hashValue="qUQA44V1d/ByviizoCkhvzhpsGTGWZd8S2ETG+Yz6lbvTxM+El+pTD/TZGdpbloFaB/pfhfkkSYYP0feBZAfRw==" saltValue="xfSZvh9s9+OIuygymgDpT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D109"/>
  <sheetViews>
    <sheetView zoomScaleNormal="100" workbookViewId="0">
      <selection activeCell="A3" sqref="A3:D108"/>
    </sheetView>
  </sheetViews>
  <sheetFormatPr defaultColWidth="11.25" defaultRowHeight="15" customHeight="1" x14ac:dyDescent="0.25"/>
  <cols>
    <col min="1" max="1" width="18.625" bestFit="1" customWidth="1"/>
    <col min="2" max="3" width="23.625" bestFit="1" customWidth="1"/>
    <col min="4" max="4" width="18.625" bestFit="1" customWidth="1"/>
  </cols>
  <sheetData>
    <row r="1" spans="1:4" ht="16.899999999999999" customHeight="1" x14ac:dyDescent="0.25">
      <c r="A1" s="8" t="str">
        <f>HYPERLINK("#Contents!A1", "Click here to return to Table of Contents")</f>
        <v>Click here to return to Table of Contents</v>
      </c>
    </row>
    <row r="2" spans="1:4" ht="16.899999999999999" customHeight="1" x14ac:dyDescent="0.25">
      <c r="A2" s="4" t="s">
        <v>115</v>
      </c>
    </row>
    <row r="3" spans="1:4" ht="16.899999999999999" customHeight="1" x14ac:dyDescent="0.25">
      <c r="A3" s="13" t="s">
        <v>116</v>
      </c>
      <c r="B3" s="13" t="s">
        <v>117</v>
      </c>
      <c r="C3" s="13" t="s">
        <v>109</v>
      </c>
      <c r="D3" s="13" t="s">
        <v>110</v>
      </c>
    </row>
    <row r="4" spans="1:4" ht="16.899999999999999" customHeight="1" x14ac:dyDescent="0.25">
      <c r="A4" s="12">
        <v>44842</v>
      </c>
      <c r="B4" s="9">
        <v>0</v>
      </c>
      <c r="C4" s="9">
        <v>0</v>
      </c>
      <c r="D4" s="9">
        <v>0</v>
      </c>
    </row>
    <row r="5" spans="1:4" ht="16.899999999999999" customHeight="1" x14ac:dyDescent="0.25">
      <c r="A5" s="12">
        <v>44849</v>
      </c>
      <c r="B5" s="9">
        <v>0</v>
      </c>
      <c r="C5" s="9">
        <v>0</v>
      </c>
      <c r="D5" s="9">
        <v>0</v>
      </c>
    </row>
    <row r="6" spans="1:4" ht="16.899999999999999" customHeight="1" x14ac:dyDescent="0.25">
      <c r="A6" s="12">
        <v>44856</v>
      </c>
      <c r="B6" s="9">
        <v>1</v>
      </c>
      <c r="C6" s="9">
        <v>1</v>
      </c>
      <c r="D6" s="9">
        <v>0</v>
      </c>
    </row>
    <row r="7" spans="1:4" ht="16.899999999999999" customHeight="1" x14ac:dyDescent="0.25">
      <c r="A7" s="12">
        <v>44863</v>
      </c>
      <c r="B7" s="9">
        <v>6</v>
      </c>
      <c r="C7" s="9">
        <v>6</v>
      </c>
      <c r="D7" s="9">
        <v>0</v>
      </c>
    </row>
    <row r="8" spans="1:4" ht="16.899999999999999" customHeight="1" x14ac:dyDescent="0.25">
      <c r="A8" s="12">
        <v>44870</v>
      </c>
      <c r="B8" s="9">
        <v>4</v>
      </c>
      <c r="C8" s="9">
        <v>4</v>
      </c>
      <c r="D8" s="9">
        <v>0</v>
      </c>
    </row>
    <row r="9" spans="1:4" ht="16.899999999999999" customHeight="1" x14ac:dyDescent="0.25">
      <c r="A9" s="12">
        <v>44877</v>
      </c>
      <c r="B9" s="9">
        <v>6</v>
      </c>
      <c r="C9" s="9">
        <v>6</v>
      </c>
      <c r="D9" s="9">
        <v>0</v>
      </c>
    </row>
    <row r="10" spans="1:4" ht="16.899999999999999" customHeight="1" x14ac:dyDescent="0.25">
      <c r="A10" s="12">
        <v>44884</v>
      </c>
      <c r="B10" s="9">
        <v>11</v>
      </c>
      <c r="C10" s="9">
        <v>11</v>
      </c>
      <c r="D10" s="9">
        <v>0</v>
      </c>
    </row>
    <row r="11" spans="1:4" ht="16.899999999999999" customHeight="1" x14ac:dyDescent="0.25">
      <c r="A11" s="12">
        <v>44891</v>
      </c>
      <c r="B11" s="9">
        <v>22</v>
      </c>
      <c r="C11" s="9">
        <v>22</v>
      </c>
      <c r="D11" s="9">
        <v>0</v>
      </c>
    </row>
    <row r="12" spans="1:4" ht="16.899999999999999" customHeight="1" x14ac:dyDescent="0.25">
      <c r="A12" s="12">
        <v>44898</v>
      </c>
      <c r="B12" s="9">
        <v>31</v>
      </c>
      <c r="C12" s="9">
        <v>31</v>
      </c>
      <c r="D12" s="9">
        <v>0</v>
      </c>
    </row>
    <row r="13" spans="1:4" ht="16.899999999999999" customHeight="1" x14ac:dyDescent="0.25">
      <c r="A13" s="12">
        <v>44905</v>
      </c>
      <c r="B13" s="9">
        <v>12</v>
      </c>
      <c r="C13" s="9">
        <v>12</v>
      </c>
      <c r="D13" s="9">
        <v>0</v>
      </c>
    </row>
    <row r="14" spans="1:4" ht="16.899999999999999" customHeight="1" x14ac:dyDescent="0.25">
      <c r="A14" s="12">
        <v>44912</v>
      </c>
      <c r="B14" s="9">
        <v>9</v>
      </c>
      <c r="C14" s="9">
        <v>9</v>
      </c>
      <c r="D14" s="9">
        <v>0</v>
      </c>
    </row>
    <row r="15" spans="1:4" ht="16.899999999999999" customHeight="1" x14ac:dyDescent="0.25">
      <c r="A15" s="12">
        <v>44919</v>
      </c>
      <c r="B15" s="9">
        <v>5</v>
      </c>
      <c r="C15" s="9">
        <v>5</v>
      </c>
      <c r="D15" s="9">
        <v>0</v>
      </c>
    </row>
    <row r="16" spans="1:4" ht="16.899999999999999" customHeight="1" x14ac:dyDescent="0.25">
      <c r="A16" s="12">
        <v>44926</v>
      </c>
      <c r="B16" s="9">
        <v>10</v>
      </c>
      <c r="C16" s="9">
        <v>10</v>
      </c>
      <c r="D16" s="9">
        <v>0</v>
      </c>
    </row>
    <row r="17" spans="1:4" ht="16.899999999999999" customHeight="1" x14ac:dyDescent="0.25">
      <c r="A17" s="12">
        <v>44933</v>
      </c>
      <c r="B17" s="9">
        <v>2</v>
      </c>
      <c r="C17" s="9">
        <v>2</v>
      </c>
      <c r="D17" s="9">
        <v>0</v>
      </c>
    </row>
    <row r="18" spans="1:4" ht="16.899999999999999" customHeight="1" x14ac:dyDescent="0.25">
      <c r="A18" s="12">
        <v>44940</v>
      </c>
      <c r="B18" s="9">
        <v>1</v>
      </c>
      <c r="C18" s="9">
        <v>1</v>
      </c>
      <c r="D18" s="9">
        <v>0</v>
      </c>
    </row>
    <row r="19" spans="1:4" ht="16.899999999999999" customHeight="1" x14ac:dyDescent="0.25">
      <c r="A19" s="12">
        <v>44947</v>
      </c>
      <c r="B19" s="9">
        <v>0</v>
      </c>
      <c r="C19" s="9">
        <v>0</v>
      </c>
      <c r="D19" s="9">
        <v>0</v>
      </c>
    </row>
    <row r="20" spans="1:4" ht="16.899999999999999" customHeight="1" x14ac:dyDescent="0.25">
      <c r="A20" s="12">
        <v>44954</v>
      </c>
      <c r="B20" s="9">
        <v>0</v>
      </c>
      <c r="C20" s="9">
        <v>0</v>
      </c>
      <c r="D20" s="9">
        <v>0</v>
      </c>
    </row>
    <row r="21" spans="1:4" ht="16.899999999999999" customHeight="1" x14ac:dyDescent="0.25">
      <c r="A21" s="12">
        <v>44961</v>
      </c>
      <c r="B21" s="9">
        <v>2</v>
      </c>
      <c r="C21" s="9">
        <v>2</v>
      </c>
      <c r="D21" s="9">
        <v>0</v>
      </c>
    </row>
    <row r="22" spans="1:4" ht="16.899999999999999" customHeight="1" x14ac:dyDescent="0.25">
      <c r="A22" s="12">
        <v>44968</v>
      </c>
      <c r="B22" s="9">
        <v>0</v>
      </c>
      <c r="C22" s="9">
        <v>0</v>
      </c>
      <c r="D22" s="9">
        <v>0</v>
      </c>
    </row>
    <row r="23" spans="1:4" ht="16.899999999999999" customHeight="1" x14ac:dyDescent="0.25">
      <c r="A23" s="12">
        <v>44975</v>
      </c>
      <c r="B23" s="9">
        <v>1</v>
      </c>
      <c r="C23" s="9">
        <v>1</v>
      </c>
      <c r="D23" s="9">
        <v>0</v>
      </c>
    </row>
    <row r="24" spans="1:4" ht="16.899999999999999" customHeight="1" x14ac:dyDescent="0.25">
      <c r="A24" s="12">
        <v>44982</v>
      </c>
      <c r="B24" s="9">
        <v>0</v>
      </c>
      <c r="C24" s="9">
        <v>0</v>
      </c>
      <c r="D24" s="9">
        <v>0</v>
      </c>
    </row>
    <row r="25" spans="1:4" ht="16.899999999999999" customHeight="1" x14ac:dyDescent="0.25">
      <c r="A25" s="12">
        <v>44989</v>
      </c>
      <c r="B25" s="9">
        <v>2</v>
      </c>
      <c r="C25" s="9">
        <v>2</v>
      </c>
      <c r="D25" s="9">
        <v>0</v>
      </c>
    </row>
    <row r="26" spans="1:4" ht="16.899999999999999" customHeight="1" x14ac:dyDescent="0.25">
      <c r="A26" s="12">
        <v>44996</v>
      </c>
      <c r="B26" s="9">
        <v>0</v>
      </c>
      <c r="C26" s="9">
        <v>0</v>
      </c>
      <c r="D26" s="9">
        <v>0</v>
      </c>
    </row>
    <row r="27" spans="1:4" ht="16.899999999999999" customHeight="1" x14ac:dyDescent="0.25">
      <c r="A27" s="12">
        <v>45003</v>
      </c>
      <c r="B27" s="9">
        <v>0</v>
      </c>
      <c r="C27" s="9">
        <v>0</v>
      </c>
      <c r="D27" s="9">
        <v>0</v>
      </c>
    </row>
    <row r="28" spans="1:4" ht="16.899999999999999" customHeight="1" x14ac:dyDescent="0.25">
      <c r="A28" s="12">
        <v>45010</v>
      </c>
      <c r="B28" s="9">
        <v>0</v>
      </c>
      <c r="C28" s="9">
        <v>0</v>
      </c>
      <c r="D28" s="9">
        <v>0</v>
      </c>
    </row>
    <row r="29" spans="1:4" ht="16.899999999999999" customHeight="1" x14ac:dyDescent="0.25">
      <c r="A29" s="12">
        <v>45017</v>
      </c>
      <c r="B29" s="9">
        <v>0</v>
      </c>
      <c r="C29" s="9">
        <v>0</v>
      </c>
      <c r="D29" s="9">
        <v>0</v>
      </c>
    </row>
    <row r="30" spans="1:4" ht="16.899999999999999" customHeight="1" x14ac:dyDescent="0.25">
      <c r="A30" s="12">
        <v>45024</v>
      </c>
      <c r="B30" s="9">
        <v>0</v>
      </c>
      <c r="C30" s="9">
        <v>0</v>
      </c>
      <c r="D30" s="9">
        <v>0</v>
      </c>
    </row>
    <row r="31" spans="1:4" ht="16.899999999999999" customHeight="1" x14ac:dyDescent="0.25">
      <c r="A31" s="12">
        <v>45031</v>
      </c>
      <c r="B31" s="9">
        <v>0</v>
      </c>
      <c r="C31" s="9">
        <v>0</v>
      </c>
      <c r="D31" s="9">
        <v>0</v>
      </c>
    </row>
    <row r="32" spans="1:4" ht="16.899999999999999" customHeight="1" x14ac:dyDescent="0.25">
      <c r="A32" s="12">
        <v>45038</v>
      </c>
      <c r="B32" s="9">
        <v>1</v>
      </c>
      <c r="C32" s="9">
        <v>1</v>
      </c>
      <c r="D32" s="9">
        <v>0</v>
      </c>
    </row>
    <row r="33" spans="1:4" ht="16.899999999999999" customHeight="1" x14ac:dyDescent="0.25">
      <c r="A33" s="12">
        <v>45045</v>
      </c>
      <c r="B33" s="9">
        <v>0</v>
      </c>
      <c r="C33" s="9">
        <v>0</v>
      </c>
      <c r="D33" s="9">
        <v>0</v>
      </c>
    </row>
    <row r="34" spans="1:4" ht="16.899999999999999" customHeight="1" x14ac:dyDescent="0.25">
      <c r="A34" s="12">
        <v>45052</v>
      </c>
      <c r="B34" s="9">
        <v>0</v>
      </c>
      <c r="C34" s="9">
        <v>0</v>
      </c>
      <c r="D34" s="9">
        <v>0</v>
      </c>
    </row>
    <row r="35" spans="1:4" ht="16.899999999999999" customHeight="1" x14ac:dyDescent="0.25">
      <c r="A35" s="12">
        <v>45059</v>
      </c>
      <c r="B35" s="9">
        <v>0</v>
      </c>
      <c r="C35" s="9">
        <v>0</v>
      </c>
      <c r="D35" s="9">
        <v>0</v>
      </c>
    </row>
    <row r="36" spans="1:4" ht="16.899999999999999" customHeight="1" x14ac:dyDescent="0.25">
      <c r="A36" s="12">
        <v>45066</v>
      </c>
      <c r="B36" s="9">
        <v>0</v>
      </c>
      <c r="C36" s="9">
        <v>0</v>
      </c>
      <c r="D36" s="9">
        <v>0</v>
      </c>
    </row>
    <row r="37" spans="1:4" ht="16.899999999999999" customHeight="1" x14ac:dyDescent="0.25">
      <c r="A37" s="12">
        <v>45073</v>
      </c>
      <c r="B37" s="9">
        <v>0</v>
      </c>
      <c r="C37" s="9">
        <v>0</v>
      </c>
      <c r="D37" s="9">
        <v>0</v>
      </c>
    </row>
    <row r="38" spans="1:4" ht="16.899999999999999" customHeight="1" x14ac:dyDescent="0.25">
      <c r="A38" s="12">
        <v>45080</v>
      </c>
      <c r="B38" s="9">
        <v>0</v>
      </c>
      <c r="C38" s="9">
        <v>0</v>
      </c>
      <c r="D38" s="9">
        <v>0</v>
      </c>
    </row>
    <row r="39" spans="1:4" ht="16.899999999999999" customHeight="1" x14ac:dyDescent="0.25">
      <c r="A39" s="12">
        <v>45087</v>
      </c>
      <c r="B39" s="9">
        <v>1</v>
      </c>
      <c r="C39" s="9">
        <v>1</v>
      </c>
      <c r="D39" s="9">
        <v>0</v>
      </c>
    </row>
    <row r="40" spans="1:4" ht="16.899999999999999" customHeight="1" x14ac:dyDescent="0.25">
      <c r="A40" s="12">
        <v>45094</v>
      </c>
      <c r="B40" s="9">
        <v>0</v>
      </c>
      <c r="C40" s="9">
        <v>0</v>
      </c>
      <c r="D40" s="9">
        <v>0</v>
      </c>
    </row>
    <row r="41" spans="1:4" ht="16.899999999999999" customHeight="1" x14ac:dyDescent="0.25">
      <c r="A41" s="12">
        <v>45101</v>
      </c>
      <c r="B41" s="9">
        <v>0</v>
      </c>
      <c r="C41" s="9">
        <v>0</v>
      </c>
      <c r="D41" s="9">
        <v>0</v>
      </c>
    </row>
    <row r="42" spans="1:4" ht="16.899999999999999" customHeight="1" x14ac:dyDescent="0.25">
      <c r="A42" s="12">
        <v>45108</v>
      </c>
      <c r="B42" s="9">
        <v>1</v>
      </c>
      <c r="C42" s="9">
        <v>1</v>
      </c>
      <c r="D42" s="9">
        <v>0</v>
      </c>
    </row>
    <row r="43" spans="1:4" ht="16.899999999999999" customHeight="1" x14ac:dyDescent="0.25">
      <c r="A43" s="12">
        <v>45115</v>
      </c>
      <c r="B43" s="9">
        <v>0</v>
      </c>
      <c r="C43" s="9">
        <v>0</v>
      </c>
      <c r="D43" s="9">
        <v>0</v>
      </c>
    </row>
    <row r="44" spans="1:4" ht="16.899999999999999" customHeight="1" x14ac:dyDescent="0.25">
      <c r="A44" s="12">
        <v>45122</v>
      </c>
      <c r="B44" s="9">
        <v>0</v>
      </c>
      <c r="C44" s="9">
        <v>0</v>
      </c>
      <c r="D44" s="9">
        <v>0</v>
      </c>
    </row>
    <row r="45" spans="1:4" ht="16.899999999999999" customHeight="1" x14ac:dyDescent="0.25">
      <c r="A45" s="12">
        <v>45129</v>
      </c>
      <c r="B45" s="9">
        <v>0</v>
      </c>
      <c r="C45" s="9">
        <v>0</v>
      </c>
      <c r="D45" s="9">
        <v>0</v>
      </c>
    </row>
    <row r="46" spans="1:4" ht="16.899999999999999" customHeight="1" x14ac:dyDescent="0.25">
      <c r="A46" s="12">
        <v>45136</v>
      </c>
      <c r="B46" s="9">
        <v>0</v>
      </c>
      <c r="C46" s="9">
        <v>0</v>
      </c>
      <c r="D46" s="9">
        <v>0</v>
      </c>
    </row>
    <row r="47" spans="1:4" ht="16.899999999999999" customHeight="1" x14ac:dyDescent="0.25">
      <c r="A47" s="12">
        <v>45143</v>
      </c>
      <c r="B47" s="9">
        <v>0</v>
      </c>
      <c r="C47" s="9">
        <v>0</v>
      </c>
      <c r="D47" s="9">
        <v>0</v>
      </c>
    </row>
    <row r="48" spans="1:4" ht="16.899999999999999" customHeight="1" x14ac:dyDescent="0.25">
      <c r="A48" s="12">
        <v>45150</v>
      </c>
      <c r="B48" s="9">
        <v>0</v>
      </c>
      <c r="C48" s="9">
        <v>0</v>
      </c>
      <c r="D48" s="9">
        <v>0</v>
      </c>
    </row>
    <row r="49" spans="1:4" ht="16.899999999999999" customHeight="1" x14ac:dyDescent="0.25">
      <c r="A49" s="12">
        <v>45157</v>
      </c>
      <c r="B49" s="9">
        <v>0</v>
      </c>
      <c r="C49" s="9">
        <v>0</v>
      </c>
      <c r="D49" s="9">
        <v>0</v>
      </c>
    </row>
    <row r="50" spans="1:4" ht="16.899999999999999" customHeight="1" x14ac:dyDescent="0.25">
      <c r="A50" s="12">
        <v>45164</v>
      </c>
      <c r="B50" s="9">
        <v>0</v>
      </c>
      <c r="C50" s="9">
        <v>0</v>
      </c>
      <c r="D50" s="9">
        <v>0</v>
      </c>
    </row>
    <row r="51" spans="1:4" ht="16.899999999999999" customHeight="1" x14ac:dyDescent="0.25">
      <c r="A51" s="12">
        <v>45171</v>
      </c>
      <c r="B51" s="9">
        <v>0</v>
      </c>
      <c r="C51" s="9">
        <v>0</v>
      </c>
      <c r="D51" s="9">
        <v>0</v>
      </c>
    </row>
    <row r="52" spans="1:4" ht="16.899999999999999" customHeight="1" x14ac:dyDescent="0.25">
      <c r="A52" s="12">
        <v>45178</v>
      </c>
      <c r="B52" s="9">
        <v>0</v>
      </c>
      <c r="C52" s="9">
        <v>0</v>
      </c>
      <c r="D52" s="9">
        <v>0</v>
      </c>
    </row>
    <row r="53" spans="1:4" ht="16.899999999999999" customHeight="1" x14ac:dyDescent="0.25">
      <c r="A53" s="12">
        <v>45185</v>
      </c>
      <c r="B53" s="9">
        <v>1</v>
      </c>
      <c r="C53" s="9">
        <v>1</v>
      </c>
      <c r="D53" s="9">
        <v>0</v>
      </c>
    </row>
    <row r="54" spans="1:4" ht="16.899999999999999" customHeight="1" x14ac:dyDescent="0.25">
      <c r="A54" s="12">
        <v>45192</v>
      </c>
      <c r="B54" s="9">
        <v>1</v>
      </c>
      <c r="C54" s="9">
        <v>1</v>
      </c>
      <c r="D54" s="9">
        <v>0</v>
      </c>
    </row>
    <row r="55" spans="1:4" ht="16.899999999999999" customHeight="1" x14ac:dyDescent="0.25">
      <c r="A55" s="12">
        <v>45199</v>
      </c>
      <c r="B55" s="9">
        <v>0</v>
      </c>
      <c r="C55" s="9">
        <v>0</v>
      </c>
      <c r="D55" s="9">
        <v>0</v>
      </c>
    </row>
    <row r="56" spans="1:4" ht="16.899999999999999" customHeight="1" x14ac:dyDescent="0.25">
      <c r="A56" s="12">
        <v>45206</v>
      </c>
      <c r="B56" s="9">
        <v>0</v>
      </c>
      <c r="C56" s="9">
        <v>0</v>
      </c>
      <c r="D56" s="9">
        <v>0</v>
      </c>
    </row>
    <row r="57" spans="1:4" ht="16.899999999999999" customHeight="1" x14ac:dyDescent="0.25">
      <c r="A57" s="12">
        <v>45213</v>
      </c>
      <c r="B57" s="9">
        <v>0</v>
      </c>
      <c r="C57" s="9">
        <v>0</v>
      </c>
      <c r="D57" s="9">
        <v>0</v>
      </c>
    </row>
    <row r="58" spans="1:4" ht="16.899999999999999" customHeight="1" x14ac:dyDescent="0.25">
      <c r="A58" s="12">
        <v>45220</v>
      </c>
      <c r="B58" s="9">
        <v>0</v>
      </c>
      <c r="C58" s="9">
        <v>0</v>
      </c>
      <c r="D58" s="9">
        <v>0</v>
      </c>
    </row>
    <row r="59" spans="1:4" ht="16.899999999999999" customHeight="1" x14ac:dyDescent="0.25">
      <c r="A59" s="12">
        <v>45227</v>
      </c>
      <c r="B59" s="9">
        <v>1</v>
      </c>
      <c r="C59" s="9">
        <v>1</v>
      </c>
      <c r="D59" s="9">
        <v>0</v>
      </c>
    </row>
    <row r="60" spans="1:4" ht="16.899999999999999" customHeight="1" x14ac:dyDescent="0.25">
      <c r="A60" s="12">
        <v>45234</v>
      </c>
      <c r="B60" s="9">
        <v>1</v>
      </c>
      <c r="C60" s="9">
        <v>1</v>
      </c>
      <c r="D60" s="9">
        <v>0</v>
      </c>
    </row>
    <row r="61" spans="1:4" ht="16.899999999999999" customHeight="1" x14ac:dyDescent="0.25">
      <c r="A61" s="12">
        <v>45241</v>
      </c>
      <c r="B61" s="9">
        <v>0</v>
      </c>
      <c r="C61" s="9">
        <v>0</v>
      </c>
      <c r="D61" s="9">
        <v>0</v>
      </c>
    </row>
    <row r="62" spans="1:4" ht="16.899999999999999" customHeight="1" x14ac:dyDescent="0.25">
      <c r="A62" s="12">
        <v>45248</v>
      </c>
      <c r="B62" s="9">
        <v>1</v>
      </c>
      <c r="C62" s="9">
        <v>0</v>
      </c>
      <c r="D62" s="9">
        <v>1</v>
      </c>
    </row>
    <row r="63" spans="1:4" ht="16.899999999999999" customHeight="1" x14ac:dyDescent="0.25">
      <c r="A63" s="12">
        <v>45255</v>
      </c>
      <c r="B63" s="9">
        <v>2</v>
      </c>
      <c r="C63" s="9">
        <v>2</v>
      </c>
      <c r="D63" s="9">
        <v>0</v>
      </c>
    </row>
    <row r="64" spans="1:4" ht="16.899999999999999" customHeight="1" x14ac:dyDescent="0.25">
      <c r="A64" s="12">
        <v>45262</v>
      </c>
      <c r="B64" s="9">
        <v>6</v>
      </c>
      <c r="C64" s="9">
        <v>5</v>
      </c>
      <c r="D64" s="9">
        <v>1</v>
      </c>
    </row>
    <row r="65" spans="1:4" ht="16.899999999999999" customHeight="1" x14ac:dyDescent="0.25">
      <c r="A65" s="12">
        <v>45269</v>
      </c>
      <c r="B65" s="9">
        <v>3</v>
      </c>
      <c r="C65" s="9">
        <v>0</v>
      </c>
      <c r="D65" s="9">
        <v>3</v>
      </c>
    </row>
    <row r="66" spans="1:4" ht="16.899999999999999" customHeight="1" x14ac:dyDescent="0.25">
      <c r="A66" s="12">
        <v>45276</v>
      </c>
      <c r="B66" s="9">
        <v>0</v>
      </c>
      <c r="C66" s="9">
        <v>0</v>
      </c>
      <c r="D66" s="9">
        <v>0</v>
      </c>
    </row>
    <row r="67" spans="1:4" ht="16.899999999999999" customHeight="1" x14ac:dyDescent="0.25">
      <c r="A67" s="12">
        <v>45283</v>
      </c>
      <c r="B67" s="9"/>
      <c r="C67" s="9"/>
      <c r="D67" s="9"/>
    </row>
    <row r="68" spans="1:4" ht="16.899999999999999" customHeight="1" x14ac:dyDescent="0.25">
      <c r="A68" s="12">
        <v>45290</v>
      </c>
      <c r="B68" s="9"/>
      <c r="C68" s="9"/>
      <c r="D68" s="9"/>
    </row>
    <row r="69" spans="1:4" ht="16.899999999999999" customHeight="1" x14ac:dyDescent="0.25">
      <c r="A69" s="12">
        <v>45297</v>
      </c>
      <c r="B69" s="9"/>
      <c r="C69" s="9"/>
      <c r="D69" s="9"/>
    </row>
    <row r="70" spans="1:4" ht="16.899999999999999" customHeight="1" x14ac:dyDescent="0.25">
      <c r="A70" s="12">
        <v>45304</v>
      </c>
      <c r="B70" s="9"/>
      <c r="C70" s="9"/>
      <c r="D70" s="9"/>
    </row>
    <row r="71" spans="1:4" ht="16.899999999999999" customHeight="1" x14ac:dyDescent="0.25">
      <c r="A71" s="12">
        <v>45311</v>
      </c>
      <c r="B71" s="9"/>
      <c r="C71" s="9"/>
      <c r="D71" s="9"/>
    </row>
    <row r="72" spans="1:4" ht="16.899999999999999" customHeight="1" x14ac:dyDescent="0.25">
      <c r="A72" s="12">
        <v>45318</v>
      </c>
      <c r="B72" s="9"/>
      <c r="C72" s="9"/>
      <c r="D72" s="9"/>
    </row>
    <row r="73" spans="1:4" ht="16.899999999999999" customHeight="1" x14ac:dyDescent="0.25">
      <c r="A73" s="12">
        <v>45325</v>
      </c>
      <c r="B73" s="9"/>
      <c r="C73" s="9"/>
      <c r="D73" s="9"/>
    </row>
    <row r="74" spans="1:4" ht="16.899999999999999" customHeight="1" x14ac:dyDescent="0.25">
      <c r="A74" s="12">
        <v>45332</v>
      </c>
      <c r="B74" s="9"/>
      <c r="C74" s="9"/>
      <c r="D74" s="9"/>
    </row>
    <row r="75" spans="1:4" ht="16.899999999999999" customHeight="1" x14ac:dyDescent="0.25">
      <c r="A75" s="12">
        <v>45339</v>
      </c>
      <c r="B75" s="9"/>
      <c r="C75" s="9"/>
      <c r="D75" s="9"/>
    </row>
    <row r="76" spans="1:4" ht="16.899999999999999" customHeight="1" x14ac:dyDescent="0.25">
      <c r="A76" s="12">
        <v>45346</v>
      </c>
      <c r="B76" s="9"/>
      <c r="C76" s="9"/>
      <c r="D76" s="9"/>
    </row>
    <row r="77" spans="1:4" ht="16.899999999999999" customHeight="1" x14ac:dyDescent="0.25">
      <c r="A77" s="12">
        <v>45353</v>
      </c>
      <c r="B77" s="9"/>
      <c r="C77" s="9"/>
      <c r="D77" s="9"/>
    </row>
    <row r="78" spans="1:4" ht="16.899999999999999" customHeight="1" x14ac:dyDescent="0.25">
      <c r="A78" s="12">
        <v>45360</v>
      </c>
      <c r="B78" s="9"/>
      <c r="C78" s="9"/>
      <c r="D78" s="9"/>
    </row>
    <row r="79" spans="1:4" ht="16.899999999999999" customHeight="1" x14ac:dyDescent="0.25">
      <c r="A79" s="12">
        <v>45367</v>
      </c>
      <c r="B79" s="9"/>
      <c r="C79" s="9"/>
      <c r="D79" s="9"/>
    </row>
    <row r="80" spans="1:4" ht="16.899999999999999" customHeight="1" x14ac:dyDescent="0.25">
      <c r="A80" s="12">
        <v>45374</v>
      </c>
      <c r="B80" s="9"/>
      <c r="C80" s="9"/>
      <c r="D80" s="9"/>
    </row>
    <row r="81" spans="1:4" ht="16.899999999999999" customHeight="1" x14ac:dyDescent="0.25">
      <c r="A81" s="12">
        <v>45381</v>
      </c>
      <c r="B81" s="9"/>
      <c r="C81" s="9"/>
      <c r="D81" s="9"/>
    </row>
    <row r="82" spans="1:4" ht="16.899999999999999" customHeight="1" x14ac:dyDescent="0.25">
      <c r="A82" s="12">
        <v>45388</v>
      </c>
      <c r="B82" s="9"/>
      <c r="C82" s="9"/>
      <c r="D82" s="9"/>
    </row>
    <row r="83" spans="1:4" ht="16.899999999999999" customHeight="1" x14ac:dyDescent="0.25">
      <c r="A83" s="12">
        <v>45395</v>
      </c>
      <c r="B83" s="9"/>
      <c r="C83" s="9"/>
      <c r="D83" s="9"/>
    </row>
    <row r="84" spans="1:4" ht="16.899999999999999" customHeight="1" x14ac:dyDescent="0.25">
      <c r="A84" s="12">
        <v>45402</v>
      </c>
      <c r="B84" s="9"/>
      <c r="C84" s="9"/>
      <c r="D84" s="9"/>
    </row>
    <row r="85" spans="1:4" ht="16.899999999999999" customHeight="1" x14ac:dyDescent="0.25">
      <c r="A85" s="12">
        <v>45409</v>
      </c>
      <c r="B85" s="9"/>
      <c r="C85" s="9"/>
      <c r="D85" s="9"/>
    </row>
    <row r="86" spans="1:4" ht="16.899999999999999" customHeight="1" x14ac:dyDescent="0.25">
      <c r="A86" s="12">
        <v>45416</v>
      </c>
      <c r="B86" s="9"/>
      <c r="C86" s="9"/>
      <c r="D86" s="9"/>
    </row>
    <row r="87" spans="1:4" ht="16.899999999999999" customHeight="1" x14ac:dyDescent="0.25">
      <c r="A87" s="12">
        <v>45423</v>
      </c>
      <c r="B87" s="9"/>
      <c r="C87" s="9"/>
      <c r="D87" s="9"/>
    </row>
    <row r="88" spans="1:4" ht="16.899999999999999" customHeight="1" x14ac:dyDescent="0.25">
      <c r="A88" s="12">
        <v>45430</v>
      </c>
      <c r="B88" s="9"/>
      <c r="C88" s="9"/>
      <c r="D88" s="9"/>
    </row>
    <row r="89" spans="1:4" ht="16.899999999999999" customHeight="1" x14ac:dyDescent="0.25">
      <c r="A89" s="12">
        <v>45437</v>
      </c>
      <c r="B89" s="9"/>
      <c r="C89" s="9"/>
      <c r="D89" s="9"/>
    </row>
    <row r="90" spans="1:4" ht="16.899999999999999" customHeight="1" x14ac:dyDescent="0.25">
      <c r="A90" s="12">
        <v>45444</v>
      </c>
      <c r="B90" s="9"/>
      <c r="C90" s="9"/>
      <c r="D90" s="9"/>
    </row>
    <row r="91" spans="1:4" ht="16.899999999999999" customHeight="1" x14ac:dyDescent="0.25">
      <c r="A91" s="12">
        <v>45451</v>
      </c>
      <c r="B91" s="9"/>
      <c r="C91" s="9"/>
      <c r="D91" s="9"/>
    </row>
    <row r="92" spans="1:4" ht="16.899999999999999" customHeight="1" x14ac:dyDescent="0.25">
      <c r="A92" s="12">
        <v>45458</v>
      </c>
      <c r="B92" s="9"/>
      <c r="C92" s="9"/>
      <c r="D92" s="9"/>
    </row>
    <row r="93" spans="1:4" ht="16.899999999999999" customHeight="1" x14ac:dyDescent="0.25">
      <c r="A93" s="12">
        <v>45465</v>
      </c>
      <c r="B93" s="9"/>
      <c r="C93" s="9"/>
      <c r="D93" s="9"/>
    </row>
    <row r="94" spans="1:4" ht="16.899999999999999" customHeight="1" x14ac:dyDescent="0.25">
      <c r="A94" s="12">
        <v>45472</v>
      </c>
      <c r="B94" s="9"/>
      <c r="C94" s="9"/>
      <c r="D94" s="9"/>
    </row>
    <row r="95" spans="1:4" ht="16.899999999999999" customHeight="1" x14ac:dyDescent="0.25">
      <c r="A95" s="12">
        <v>45479</v>
      </c>
      <c r="B95" s="9"/>
      <c r="C95" s="9"/>
      <c r="D95" s="9"/>
    </row>
    <row r="96" spans="1:4" ht="16.899999999999999" customHeight="1" x14ac:dyDescent="0.25">
      <c r="A96" s="12">
        <v>45486</v>
      </c>
      <c r="B96" s="9"/>
      <c r="C96" s="9"/>
      <c r="D96" s="9"/>
    </row>
    <row r="97" spans="1:4" ht="16.899999999999999" customHeight="1" x14ac:dyDescent="0.25">
      <c r="A97" s="12">
        <v>45493</v>
      </c>
      <c r="B97" s="9"/>
      <c r="C97" s="9"/>
      <c r="D97" s="9"/>
    </row>
    <row r="98" spans="1:4" ht="16.899999999999999" customHeight="1" x14ac:dyDescent="0.25">
      <c r="A98" s="12">
        <v>45500</v>
      </c>
      <c r="B98" s="9"/>
      <c r="C98" s="9"/>
      <c r="D98" s="9"/>
    </row>
    <row r="99" spans="1:4" ht="16.899999999999999" customHeight="1" x14ac:dyDescent="0.25">
      <c r="A99" s="12">
        <v>45507</v>
      </c>
      <c r="B99" s="9"/>
      <c r="C99" s="9"/>
      <c r="D99" s="9"/>
    </row>
    <row r="100" spans="1:4" ht="16.899999999999999" customHeight="1" x14ac:dyDescent="0.25">
      <c r="A100" s="12">
        <v>45514</v>
      </c>
      <c r="B100" s="9"/>
      <c r="C100" s="9"/>
      <c r="D100" s="9"/>
    </row>
    <row r="101" spans="1:4" ht="16.899999999999999" customHeight="1" x14ac:dyDescent="0.25">
      <c r="A101" s="12">
        <v>45521</v>
      </c>
      <c r="B101" s="9"/>
      <c r="C101" s="9"/>
      <c r="D101" s="9"/>
    </row>
    <row r="102" spans="1:4" ht="16.899999999999999" customHeight="1" x14ac:dyDescent="0.25">
      <c r="A102" s="12">
        <v>45528</v>
      </c>
      <c r="B102" s="9"/>
      <c r="C102" s="9"/>
      <c r="D102" s="9"/>
    </row>
    <row r="103" spans="1:4" ht="16.899999999999999" customHeight="1" x14ac:dyDescent="0.25">
      <c r="A103" s="12">
        <v>45535</v>
      </c>
      <c r="B103" s="9"/>
      <c r="C103" s="9"/>
      <c r="D103" s="9"/>
    </row>
    <row r="104" spans="1:4" ht="16.899999999999999" customHeight="1" x14ac:dyDescent="0.25">
      <c r="A104" s="12">
        <v>45542</v>
      </c>
      <c r="B104" s="9"/>
      <c r="C104" s="9"/>
      <c r="D104" s="9"/>
    </row>
    <row r="105" spans="1:4" ht="16.899999999999999" customHeight="1" x14ac:dyDescent="0.25">
      <c r="A105" s="12">
        <v>45549</v>
      </c>
      <c r="B105" s="9"/>
      <c r="C105" s="9"/>
      <c r="D105" s="9"/>
    </row>
    <row r="106" spans="1:4" ht="16.899999999999999" customHeight="1" x14ac:dyDescent="0.25">
      <c r="A106" s="12">
        <v>45556</v>
      </c>
      <c r="B106" s="9"/>
      <c r="C106" s="9"/>
      <c r="D106" s="9"/>
    </row>
    <row r="107" spans="1:4" ht="16.899999999999999" customHeight="1" x14ac:dyDescent="0.25">
      <c r="A107" s="12">
        <v>45563</v>
      </c>
      <c r="B107" s="9"/>
      <c r="C107" s="9"/>
      <c r="D107" s="9"/>
    </row>
    <row r="108" spans="1:4" ht="16.899999999999999" customHeight="1" x14ac:dyDescent="0.25">
      <c r="A108" s="22">
        <v>45570</v>
      </c>
      <c r="B108" s="14"/>
      <c r="C108" s="14"/>
      <c r="D108" s="14"/>
    </row>
    <row r="109" spans="1:4" ht="16.899999999999999" customHeight="1" x14ac:dyDescent="0.25"/>
  </sheetData>
  <sheetProtection algorithmName="SHA-512" hashValue="IOid5af7jMmIpJHY8a6tWqQkZMhQQ1wypfIkf9ggSvy7V6mvGGWhJh1iPXJSu3GnE5YHrnnqCxA5iUiUfwoQsg==" saltValue="gVvhiBbRDzNKPrcgQx8zx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I56"/>
  <sheetViews>
    <sheetView zoomScaleNormal="100" workbookViewId="0">
      <selection activeCell="A3" sqref="A3:I55"/>
    </sheetView>
  </sheetViews>
  <sheetFormatPr defaultColWidth="11.25" defaultRowHeight="15" customHeight="1" x14ac:dyDescent="0.25"/>
  <cols>
    <col min="1" max="1" width="8.25" customWidth="1"/>
    <col min="2" max="2" width="10.625" bestFit="1" customWidth="1"/>
    <col min="3" max="3" width="14.125" customWidth="1"/>
    <col min="4" max="9" width="11.625" bestFit="1" customWidth="1"/>
  </cols>
  <sheetData>
    <row r="1" spans="1:9" ht="16.899999999999999" customHeight="1" x14ac:dyDescent="0.25">
      <c r="A1" s="8" t="str">
        <f>HYPERLINK("#Contents!A1", "Click here to return to Table of Contents")</f>
        <v>Click here to return to Table of Contents</v>
      </c>
    </row>
    <row r="2" spans="1:9" ht="16.899999999999999" customHeight="1" x14ac:dyDescent="0.25">
      <c r="A2" s="4" t="s">
        <v>118</v>
      </c>
    </row>
    <row r="3" spans="1:9" ht="16.899999999999999" customHeight="1" x14ac:dyDescent="0.25">
      <c r="A3" s="13" t="s">
        <v>69</v>
      </c>
      <c r="B3" s="13" t="s">
        <v>70</v>
      </c>
      <c r="C3" s="18" t="s">
        <v>119</v>
      </c>
      <c r="D3" s="18" t="s">
        <v>71</v>
      </c>
      <c r="E3" s="18" t="s">
        <v>72</v>
      </c>
      <c r="F3" s="18" t="s">
        <v>73</v>
      </c>
      <c r="G3" s="18" t="s">
        <v>74</v>
      </c>
      <c r="H3" s="18" t="s">
        <v>75</v>
      </c>
      <c r="I3" s="18" t="s">
        <v>76</v>
      </c>
    </row>
    <row r="4" spans="1:9" ht="16.899999999999999" customHeight="1" x14ac:dyDescent="0.25">
      <c r="A4" s="9" t="s">
        <v>77</v>
      </c>
      <c r="B4" s="10">
        <v>40</v>
      </c>
      <c r="C4" s="19">
        <v>8.9999999999999993E-3</v>
      </c>
      <c r="D4" s="19">
        <v>5.0000000000000001E-3</v>
      </c>
      <c r="E4" s="19">
        <v>3.0000000000000001E-3</v>
      </c>
      <c r="F4" s="19">
        <v>2E-3</v>
      </c>
      <c r="G4" s="19">
        <v>6.0000000000000001E-3</v>
      </c>
      <c r="H4" s="19">
        <v>4.0000000000000001E-3</v>
      </c>
      <c r="I4" s="19">
        <v>2E-3</v>
      </c>
    </row>
    <row r="5" spans="1:9" ht="16.899999999999999" customHeight="1" x14ac:dyDescent="0.25">
      <c r="A5" s="9" t="s">
        <v>77</v>
      </c>
      <c r="B5" s="10">
        <v>41</v>
      </c>
      <c r="C5" s="19">
        <v>8.9999999999999993E-3</v>
      </c>
      <c r="D5" s="19">
        <v>4.0000000000000001E-3</v>
      </c>
      <c r="E5" s="19">
        <v>5.0000000000000001E-3</v>
      </c>
      <c r="F5" s="19">
        <v>2E-3</v>
      </c>
      <c r="G5" s="19">
        <v>7.0000000000000001E-3</v>
      </c>
      <c r="H5" s="19">
        <v>6.0000000000000001E-3</v>
      </c>
      <c r="I5" s="19">
        <v>2E-3</v>
      </c>
    </row>
    <row r="6" spans="1:9" ht="16.899999999999999" customHeight="1" x14ac:dyDescent="0.25">
      <c r="A6" s="9" t="s">
        <v>77</v>
      </c>
      <c r="B6" s="10">
        <v>42</v>
      </c>
      <c r="C6" s="19">
        <v>8.9999999999999993E-3</v>
      </c>
      <c r="D6" s="19">
        <v>5.0000000000000001E-3</v>
      </c>
      <c r="E6" s="19">
        <v>6.0000000000000001E-3</v>
      </c>
      <c r="F6" s="19">
        <v>3.0000000000000001E-3</v>
      </c>
      <c r="G6" s="19">
        <v>8.9999999999999993E-3</v>
      </c>
      <c r="H6" s="19">
        <v>8.9999999999999993E-3</v>
      </c>
      <c r="I6" s="19">
        <v>2E-3</v>
      </c>
    </row>
    <row r="7" spans="1:9" ht="16.899999999999999" customHeight="1" x14ac:dyDescent="0.25">
      <c r="A7" s="9" t="s">
        <v>77</v>
      </c>
      <c r="B7" s="10">
        <v>43</v>
      </c>
      <c r="C7" s="19">
        <v>8.9999999999999993E-3</v>
      </c>
      <c r="D7" s="19">
        <v>5.0000000000000001E-3</v>
      </c>
      <c r="E7" s="19">
        <v>5.0000000000000001E-3</v>
      </c>
      <c r="F7" s="19">
        <v>4.0000000000000001E-3</v>
      </c>
      <c r="G7" s="19">
        <v>0.01</v>
      </c>
      <c r="H7" s="19">
        <v>1.4E-2</v>
      </c>
      <c r="I7" s="19">
        <v>3.0000000000000001E-3</v>
      </c>
    </row>
    <row r="8" spans="1:9" ht="16.899999999999999" customHeight="1" x14ac:dyDescent="0.25">
      <c r="A8" s="9" t="s">
        <v>78</v>
      </c>
      <c r="B8" s="10">
        <v>44</v>
      </c>
      <c r="C8" s="19">
        <v>8.9999999999999993E-3</v>
      </c>
      <c r="D8" s="19">
        <v>7.0000000000000001E-3</v>
      </c>
      <c r="E8" s="19">
        <v>7.0000000000000001E-3</v>
      </c>
      <c r="F8" s="19">
        <v>4.0000000000000001E-3</v>
      </c>
      <c r="G8" s="19">
        <v>7.0000000000000001E-3</v>
      </c>
      <c r="H8" s="19">
        <v>0.02</v>
      </c>
      <c r="I8" s="19">
        <v>4.0000000000000001E-3</v>
      </c>
    </row>
    <row r="9" spans="1:9" ht="16.899999999999999" customHeight="1" x14ac:dyDescent="0.25">
      <c r="A9" s="9" t="s">
        <v>78</v>
      </c>
      <c r="B9" s="10">
        <v>45</v>
      </c>
      <c r="C9" s="19">
        <v>8.9999999999999993E-3</v>
      </c>
      <c r="D9" s="19">
        <v>8.0000000000000002E-3</v>
      </c>
      <c r="E9" s="19">
        <v>0.01</v>
      </c>
      <c r="F9" s="19">
        <v>6.0000000000000001E-3</v>
      </c>
      <c r="G9" s="19">
        <v>8.0000000000000002E-3</v>
      </c>
      <c r="H9" s="19">
        <v>2.5000000000000001E-2</v>
      </c>
      <c r="I9" s="19">
        <v>3.0000000000000001E-3</v>
      </c>
    </row>
    <row r="10" spans="1:9" ht="16.899999999999999" customHeight="1" x14ac:dyDescent="0.25">
      <c r="A10" s="9" t="s">
        <v>78</v>
      </c>
      <c r="B10" s="10">
        <v>46</v>
      </c>
      <c r="C10" s="19">
        <v>8.9999999999999993E-3</v>
      </c>
      <c r="D10" s="19">
        <v>7.0000000000000001E-3</v>
      </c>
      <c r="E10" s="19">
        <v>1.4999999999999999E-2</v>
      </c>
      <c r="F10" s="19">
        <v>6.0000000000000001E-3</v>
      </c>
      <c r="G10" s="19">
        <v>8.9999999999999993E-3</v>
      </c>
      <c r="H10" s="19">
        <v>2.3E-2</v>
      </c>
      <c r="I10" s="19">
        <v>6.0000000000000001E-3</v>
      </c>
    </row>
    <row r="11" spans="1:9" ht="16.899999999999999" customHeight="1" x14ac:dyDescent="0.25">
      <c r="A11" s="9" t="s">
        <v>78</v>
      </c>
      <c r="B11" s="10">
        <v>47</v>
      </c>
      <c r="C11" s="19">
        <v>8.9999999999999993E-3</v>
      </c>
      <c r="D11" s="19">
        <v>8.0000000000000002E-3</v>
      </c>
      <c r="E11" s="19">
        <v>1.7000000000000001E-2</v>
      </c>
      <c r="F11" s="19">
        <v>8.9999999999999993E-3</v>
      </c>
      <c r="G11" s="19">
        <v>8.9999999999999993E-3</v>
      </c>
      <c r="H11" s="19">
        <v>0.03</v>
      </c>
      <c r="I11" s="19">
        <v>6.0000000000000001E-3</v>
      </c>
    </row>
    <row r="12" spans="1:9" ht="16.899999999999999" customHeight="1" x14ac:dyDescent="0.25">
      <c r="A12" s="9" t="s">
        <v>79</v>
      </c>
      <c r="B12" s="10">
        <v>48</v>
      </c>
      <c r="C12" s="19">
        <v>8.9999999999999993E-3</v>
      </c>
      <c r="D12" s="19">
        <v>0.01</v>
      </c>
      <c r="E12" s="19">
        <v>0.02</v>
      </c>
      <c r="F12" s="19">
        <v>8.0000000000000002E-3</v>
      </c>
      <c r="G12" s="19">
        <v>8.0000000000000002E-3</v>
      </c>
      <c r="H12" s="19">
        <v>2.8000000000000001E-2</v>
      </c>
      <c r="I12" s="19">
        <v>0.01</v>
      </c>
    </row>
    <row r="13" spans="1:9" ht="16.899999999999999" customHeight="1" x14ac:dyDescent="0.25">
      <c r="A13" s="9" t="s">
        <v>79</v>
      </c>
      <c r="B13" s="10">
        <v>49</v>
      </c>
      <c r="C13" s="19">
        <v>8.9999999999999993E-3</v>
      </c>
      <c r="D13" s="19">
        <v>1.2E-2</v>
      </c>
      <c r="E13" s="19">
        <v>2.1999999999999999E-2</v>
      </c>
      <c r="F13" s="19">
        <v>8.9999999999999993E-3</v>
      </c>
      <c r="G13" s="19">
        <v>0.01</v>
      </c>
      <c r="H13" s="19">
        <v>1.7999999999999999E-2</v>
      </c>
      <c r="I13" s="19">
        <v>1.0999999999999999E-2</v>
      </c>
    </row>
    <row r="14" spans="1:9" ht="16.899999999999999" customHeight="1" x14ac:dyDescent="0.25">
      <c r="A14" s="9" t="s">
        <v>79</v>
      </c>
      <c r="B14" s="10">
        <v>50</v>
      </c>
      <c r="C14" s="19">
        <v>8.9999999999999993E-3</v>
      </c>
      <c r="D14" s="19">
        <v>1.9E-2</v>
      </c>
      <c r="E14" s="19">
        <v>2.1999999999999999E-2</v>
      </c>
      <c r="F14" s="19">
        <v>7.0000000000000001E-3</v>
      </c>
      <c r="G14" s="19">
        <v>0.01</v>
      </c>
      <c r="H14" s="19">
        <v>1.4E-2</v>
      </c>
      <c r="I14" s="19">
        <v>1.7999999999999999E-2</v>
      </c>
    </row>
    <row r="15" spans="1:9" ht="16.899999999999999" customHeight="1" x14ac:dyDescent="0.25">
      <c r="A15" s="9" t="s">
        <v>79</v>
      </c>
      <c r="B15" s="10">
        <v>51</v>
      </c>
      <c r="C15" s="19">
        <v>8.9999999999999993E-3</v>
      </c>
      <c r="D15" s="19">
        <v>1.4999999999999999E-2</v>
      </c>
      <c r="E15" s="19">
        <v>2.5999999999999999E-2</v>
      </c>
      <c r="F15" s="19">
        <v>5.0000000000000001E-3</v>
      </c>
      <c r="G15" s="19">
        <v>1.6E-2</v>
      </c>
      <c r="H15" s="19">
        <v>1.2999999999999999E-2</v>
      </c>
      <c r="I15" s="19"/>
    </row>
    <row r="16" spans="1:9" ht="16.899999999999999" customHeight="1" x14ac:dyDescent="0.25">
      <c r="A16" s="9" t="s">
        <v>79</v>
      </c>
      <c r="B16" s="10">
        <v>52</v>
      </c>
      <c r="C16" s="19">
        <v>8.9999999999999993E-3</v>
      </c>
      <c r="D16" s="19">
        <v>1.7000000000000001E-2</v>
      </c>
      <c r="E16" s="19">
        <v>4.8000000000000001E-2</v>
      </c>
      <c r="F16" s="19">
        <v>7.0000000000000001E-3</v>
      </c>
      <c r="G16" s="19">
        <v>1.7999999999999999E-2</v>
      </c>
      <c r="H16" s="19">
        <v>1.2999999999999999E-2</v>
      </c>
      <c r="I16" s="19"/>
    </row>
    <row r="17" spans="1:9" ht="16.899999999999999" customHeight="1" x14ac:dyDescent="0.25">
      <c r="A17" s="9" t="s">
        <v>80</v>
      </c>
      <c r="B17" s="10">
        <v>1</v>
      </c>
      <c r="C17" s="19">
        <v>8.9999999999999993E-3</v>
      </c>
      <c r="D17" s="19">
        <v>1.6E-2</v>
      </c>
      <c r="E17" s="19">
        <v>4.8000000000000001E-2</v>
      </c>
      <c r="F17" s="19">
        <v>7.0000000000000001E-3</v>
      </c>
      <c r="G17" s="19">
        <v>1.6E-2</v>
      </c>
      <c r="H17" s="19">
        <v>8.9999999999999993E-3</v>
      </c>
      <c r="I17" s="19"/>
    </row>
    <row r="18" spans="1:9" ht="16.899999999999999" customHeight="1" x14ac:dyDescent="0.25">
      <c r="A18" s="9" t="s">
        <v>80</v>
      </c>
      <c r="B18" s="10">
        <v>2</v>
      </c>
      <c r="C18" s="19">
        <v>8.9999999999999993E-3</v>
      </c>
      <c r="D18" s="19">
        <v>1.9E-2</v>
      </c>
      <c r="E18" s="19">
        <v>3.9E-2</v>
      </c>
      <c r="F18" s="19">
        <v>4.0000000000000001E-3</v>
      </c>
      <c r="G18" s="19">
        <v>1.6E-2</v>
      </c>
      <c r="H18" s="19">
        <v>5.0000000000000001E-3</v>
      </c>
      <c r="I18" s="19"/>
    </row>
    <row r="19" spans="1:9" ht="16.899999999999999" customHeight="1" x14ac:dyDescent="0.25">
      <c r="A19" s="9" t="s">
        <v>80</v>
      </c>
      <c r="B19" s="10">
        <v>3</v>
      </c>
      <c r="C19" s="19">
        <v>8.9999999999999993E-3</v>
      </c>
      <c r="D19" s="19">
        <v>1.2999999999999999E-2</v>
      </c>
      <c r="E19" s="19">
        <v>4.3999999999999997E-2</v>
      </c>
      <c r="F19" s="19">
        <v>3.0000000000000001E-3</v>
      </c>
      <c r="G19" s="19">
        <v>1.2E-2</v>
      </c>
      <c r="H19" s="19">
        <v>4.0000000000000001E-3</v>
      </c>
      <c r="I19" s="19"/>
    </row>
    <row r="20" spans="1:9" ht="16.899999999999999" customHeight="1" x14ac:dyDescent="0.25">
      <c r="A20" s="9" t="s">
        <v>80</v>
      </c>
      <c r="B20" s="10">
        <v>4</v>
      </c>
      <c r="C20" s="19">
        <v>8.9999999999999993E-3</v>
      </c>
      <c r="D20" s="19">
        <v>1.4999999999999999E-2</v>
      </c>
      <c r="E20" s="19">
        <v>4.5999999999999999E-2</v>
      </c>
      <c r="F20" s="19">
        <v>4.0000000000000001E-3</v>
      </c>
      <c r="G20" s="19">
        <v>7.0000000000000001E-3</v>
      </c>
      <c r="H20" s="19">
        <v>5.0000000000000001E-3</v>
      </c>
      <c r="I20" s="19"/>
    </row>
    <row r="21" spans="1:9" ht="16.899999999999999" customHeight="1" x14ac:dyDescent="0.25">
      <c r="A21" s="9" t="s">
        <v>81</v>
      </c>
      <c r="B21" s="10">
        <v>5</v>
      </c>
      <c r="C21" s="19">
        <v>8.9999999999999993E-3</v>
      </c>
      <c r="D21" s="19">
        <v>2.1000000000000001E-2</v>
      </c>
      <c r="E21" s="19">
        <v>4.3999999999999997E-2</v>
      </c>
      <c r="F21" s="19">
        <v>3.0000000000000001E-3</v>
      </c>
      <c r="G21" s="19">
        <v>6.0000000000000001E-3</v>
      </c>
      <c r="H21" s="19">
        <v>4.0000000000000001E-3</v>
      </c>
      <c r="I21" s="19"/>
    </row>
    <row r="22" spans="1:9" ht="16.899999999999999" customHeight="1" x14ac:dyDescent="0.25">
      <c r="A22" s="9" t="s">
        <v>81</v>
      </c>
      <c r="B22" s="10">
        <v>6</v>
      </c>
      <c r="C22" s="19">
        <v>8.9999999999999993E-3</v>
      </c>
      <c r="D22" s="19">
        <v>1.9E-2</v>
      </c>
      <c r="E22" s="19">
        <v>4.1000000000000002E-2</v>
      </c>
      <c r="F22" s="19">
        <v>2E-3</v>
      </c>
      <c r="G22" s="19">
        <v>4.0000000000000001E-3</v>
      </c>
      <c r="H22" s="19">
        <v>5.0000000000000001E-3</v>
      </c>
      <c r="I22" s="19"/>
    </row>
    <row r="23" spans="1:9" ht="16.899999999999999" customHeight="1" x14ac:dyDescent="0.25">
      <c r="A23" s="9" t="s">
        <v>81</v>
      </c>
      <c r="B23" s="10">
        <v>7</v>
      </c>
      <c r="C23" s="19">
        <v>8.9999999999999993E-3</v>
      </c>
      <c r="D23" s="19">
        <v>0.02</v>
      </c>
      <c r="E23" s="19">
        <v>0.04</v>
      </c>
      <c r="F23" s="19">
        <v>2E-3</v>
      </c>
      <c r="G23" s="19">
        <v>6.0000000000000001E-3</v>
      </c>
      <c r="H23" s="19">
        <v>4.0000000000000001E-3</v>
      </c>
      <c r="I23" s="19"/>
    </row>
    <row r="24" spans="1:9" ht="16.899999999999999" customHeight="1" x14ac:dyDescent="0.25">
      <c r="A24" s="9" t="s">
        <v>81</v>
      </c>
      <c r="B24" s="10">
        <v>8</v>
      </c>
      <c r="C24" s="19">
        <v>8.9999999999999993E-3</v>
      </c>
      <c r="D24" s="19">
        <v>1.7000000000000001E-2</v>
      </c>
      <c r="E24" s="19">
        <v>3.3000000000000002E-2</v>
      </c>
      <c r="F24" s="19">
        <v>2E-3</v>
      </c>
      <c r="G24" s="19">
        <v>4.0000000000000001E-3</v>
      </c>
      <c r="H24" s="19">
        <v>4.0000000000000001E-3</v>
      </c>
      <c r="I24" s="19"/>
    </row>
    <row r="25" spans="1:9" ht="16.899999999999999" customHeight="1" x14ac:dyDescent="0.25">
      <c r="A25" s="9" t="s">
        <v>82</v>
      </c>
      <c r="B25" s="10">
        <v>9</v>
      </c>
      <c r="C25" s="19">
        <v>8.9999999999999993E-3</v>
      </c>
      <c r="D25" s="19">
        <v>1.7999999999999999E-2</v>
      </c>
      <c r="E25" s="19">
        <v>2.1999999999999999E-2</v>
      </c>
      <c r="F25" s="19">
        <v>2E-3</v>
      </c>
      <c r="G25" s="19">
        <v>3.0000000000000001E-3</v>
      </c>
      <c r="H25" s="19">
        <v>4.0000000000000001E-3</v>
      </c>
      <c r="I25" s="19"/>
    </row>
    <row r="26" spans="1:9" ht="16.899999999999999" customHeight="1" x14ac:dyDescent="0.25">
      <c r="A26" s="9" t="s">
        <v>82</v>
      </c>
      <c r="B26" s="10">
        <v>10</v>
      </c>
      <c r="C26" s="19">
        <v>8.9999999999999993E-3</v>
      </c>
      <c r="D26" s="19">
        <v>1.9E-2</v>
      </c>
      <c r="E26" s="19">
        <v>2.3E-2</v>
      </c>
      <c r="F26" s="19">
        <v>2E-3</v>
      </c>
      <c r="G26" s="19">
        <v>4.0000000000000001E-3</v>
      </c>
      <c r="H26" s="19">
        <v>4.0000000000000001E-3</v>
      </c>
      <c r="I26" s="19"/>
    </row>
    <row r="27" spans="1:9" ht="16.899999999999999" customHeight="1" x14ac:dyDescent="0.25">
      <c r="A27" s="9" t="s">
        <v>82</v>
      </c>
      <c r="B27" s="10">
        <v>11</v>
      </c>
      <c r="C27" s="19">
        <v>8.9999999999999993E-3</v>
      </c>
      <c r="D27" s="19">
        <v>1.7000000000000001E-2</v>
      </c>
      <c r="E27" s="19">
        <v>2.3E-2</v>
      </c>
      <c r="F27" s="19">
        <v>2E-3</v>
      </c>
      <c r="G27" s="19">
        <v>2E-3</v>
      </c>
      <c r="H27" s="19">
        <v>3.0000000000000001E-3</v>
      </c>
      <c r="I27" s="19"/>
    </row>
    <row r="28" spans="1:9" ht="16.899999999999999" customHeight="1" x14ac:dyDescent="0.25">
      <c r="A28" s="9" t="s">
        <v>82</v>
      </c>
      <c r="B28" s="10">
        <v>12</v>
      </c>
      <c r="C28" s="19">
        <v>8.9999999999999993E-3</v>
      </c>
      <c r="D28" s="19">
        <v>1.4999999999999999E-2</v>
      </c>
      <c r="E28" s="19">
        <v>3.3000000000000002E-2</v>
      </c>
      <c r="F28" s="19">
        <v>3.0000000000000001E-3</v>
      </c>
      <c r="G28" s="19">
        <v>5.0000000000000001E-3</v>
      </c>
      <c r="H28" s="19">
        <v>4.0000000000000001E-3</v>
      </c>
      <c r="I28" s="19"/>
    </row>
    <row r="29" spans="1:9" ht="16.899999999999999" customHeight="1" x14ac:dyDescent="0.25">
      <c r="A29" s="9" t="s">
        <v>82</v>
      </c>
      <c r="B29" s="10">
        <v>13</v>
      </c>
      <c r="C29" s="19">
        <v>8.9999999999999993E-3</v>
      </c>
      <c r="D29" s="19">
        <v>1.4E-2</v>
      </c>
      <c r="E29" s="19">
        <v>2.1000000000000001E-2</v>
      </c>
      <c r="F29" s="19">
        <v>3.0000000000000001E-3</v>
      </c>
      <c r="G29" s="19">
        <v>4.0000000000000001E-3</v>
      </c>
      <c r="H29" s="19">
        <v>3.0000000000000001E-3</v>
      </c>
      <c r="I29" s="19"/>
    </row>
    <row r="30" spans="1:9" ht="16.899999999999999" customHeight="1" x14ac:dyDescent="0.25">
      <c r="A30" s="9" t="s">
        <v>83</v>
      </c>
      <c r="B30" s="10">
        <v>14</v>
      </c>
      <c r="C30" s="19">
        <v>8.9999999999999993E-3</v>
      </c>
      <c r="D30" s="19">
        <v>1.0999999999999999E-2</v>
      </c>
      <c r="E30" s="19">
        <v>1.6E-2</v>
      </c>
      <c r="F30" s="19">
        <v>3.0000000000000001E-3</v>
      </c>
      <c r="G30" s="19">
        <v>3.0000000000000001E-3</v>
      </c>
      <c r="H30" s="19">
        <v>2E-3</v>
      </c>
      <c r="I30" s="19"/>
    </row>
    <row r="31" spans="1:9" ht="16.899999999999999" customHeight="1" x14ac:dyDescent="0.25">
      <c r="A31" s="9" t="s">
        <v>83</v>
      </c>
      <c r="B31" s="10">
        <v>15</v>
      </c>
      <c r="C31" s="19">
        <v>8.9999999999999993E-3</v>
      </c>
      <c r="D31" s="19">
        <v>8.0000000000000002E-3</v>
      </c>
      <c r="E31" s="19">
        <v>1.4999999999999999E-2</v>
      </c>
      <c r="F31" s="19">
        <v>3.0000000000000001E-3</v>
      </c>
      <c r="G31" s="19">
        <v>3.0000000000000001E-3</v>
      </c>
      <c r="H31" s="19">
        <v>2E-3</v>
      </c>
      <c r="I31" s="19"/>
    </row>
    <row r="32" spans="1:9" ht="16.899999999999999" customHeight="1" x14ac:dyDescent="0.25">
      <c r="A32" s="9" t="s">
        <v>83</v>
      </c>
      <c r="B32" s="10">
        <v>16</v>
      </c>
      <c r="C32" s="19">
        <v>8.9999999999999993E-3</v>
      </c>
      <c r="D32" s="19">
        <v>7.0000000000000001E-3</v>
      </c>
      <c r="E32" s="19">
        <v>1.2999999999999999E-2</v>
      </c>
      <c r="F32" s="19">
        <v>3.0000000000000001E-3</v>
      </c>
      <c r="G32" s="19">
        <v>3.0000000000000001E-3</v>
      </c>
      <c r="H32" s="19">
        <v>3.0000000000000001E-3</v>
      </c>
      <c r="I32" s="19"/>
    </row>
    <row r="33" spans="1:9" ht="16.899999999999999" customHeight="1" x14ac:dyDescent="0.25">
      <c r="A33" s="9" t="s">
        <v>83</v>
      </c>
      <c r="B33" s="10">
        <v>17</v>
      </c>
      <c r="C33" s="19">
        <v>8.9999999999999993E-3</v>
      </c>
      <c r="D33" s="19">
        <v>6.0000000000000001E-3</v>
      </c>
      <c r="E33" s="19">
        <v>0.01</v>
      </c>
      <c r="F33" s="19">
        <v>2E-3</v>
      </c>
      <c r="G33" s="19">
        <v>2E-3</v>
      </c>
      <c r="H33" s="19">
        <v>2E-3</v>
      </c>
      <c r="I33" s="19"/>
    </row>
    <row r="34" spans="1:9" ht="16.899999999999999" customHeight="1" x14ac:dyDescent="0.25">
      <c r="A34" s="9" t="s">
        <v>84</v>
      </c>
      <c r="B34" s="10">
        <v>18</v>
      </c>
      <c r="C34" s="19">
        <v>8.9999999999999993E-3</v>
      </c>
      <c r="D34" s="19">
        <v>5.0000000000000001E-3</v>
      </c>
      <c r="E34" s="19">
        <v>1.0999999999999999E-2</v>
      </c>
      <c r="F34" s="19">
        <v>2E-3</v>
      </c>
      <c r="G34" s="19">
        <v>4.0000000000000001E-3</v>
      </c>
      <c r="H34" s="19">
        <v>1E-3</v>
      </c>
      <c r="I34" s="19"/>
    </row>
    <row r="35" spans="1:9" ht="16.899999999999999" customHeight="1" x14ac:dyDescent="0.25">
      <c r="A35" s="9" t="s">
        <v>84</v>
      </c>
      <c r="B35" s="10">
        <v>19</v>
      </c>
      <c r="C35" s="19">
        <v>8.9999999999999993E-3</v>
      </c>
      <c r="D35" s="19">
        <v>5.0000000000000001E-3</v>
      </c>
      <c r="E35" s="19">
        <v>8.0000000000000002E-3</v>
      </c>
      <c r="F35" s="19">
        <v>3.0000000000000001E-3</v>
      </c>
      <c r="G35" s="19">
        <v>3.0000000000000001E-3</v>
      </c>
      <c r="H35" s="19">
        <v>3.0000000000000001E-3</v>
      </c>
      <c r="I35" s="19"/>
    </row>
    <row r="36" spans="1:9" ht="16.899999999999999" customHeight="1" x14ac:dyDescent="0.25">
      <c r="A36" s="9" t="s">
        <v>84</v>
      </c>
      <c r="B36" s="10">
        <v>20</v>
      </c>
      <c r="C36" s="19">
        <v>8.9999999999999993E-3</v>
      </c>
      <c r="D36" s="19">
        <v>5.0000000000000001E-3</v>
      </c>
      <c r="E36" s="19">
        <v>8.0000000000000002E-3</v>
      </c>
      <c r="F36" s="19">
        <v>4.0000000000000001E-3</v>
      </c>
      <c r="G36" s="19">
        <v>5.0000000000000001E-3</v>
      </c>
      <c r="H36" s="19">
        <v>3.0000000000000001E-3</v>
      </c>
      <c r="I36" s="19"/>
    </row>
    <row r="37" spans="1:9" ht="16.899999999999999" customHeight="1" x14ac:dyDescent="0.25">
      <c r="A37" s="9" t="s">
        <v>84</v>
      </c>
      <c r="B37" s="10">
        <v>21</v>
      </c>
      <c r="C37" s="19">
        <v>8.9999999999999993E-3</v>
      </c>
      <c r="D37" s="19">
        <v>3.0000000000000001E-3</v>
      </c>
      <c r="E37" s="19">
        <v>7.0000000000000001E-3</v>
      </c>
      <c r="F37" s="19">
        <v>4.0000000000000001E-3</v>
      </c>
      <c r="G37" s="19">
        <v>5.0000000000000001E-3</v>
      </c>
      <c r="H37" s="19">
        <v>2E-3</v>
      </c>
      <c r="I37" s="19"/>
    </row>
    <row r="38" spans="1:9" ht="16.899999999999999" customHeight="1" x14ac:dyDescent="0.25">
      <c r="A38" s="9" t="s">
        <v>85</v>
      </c>
      <c r="B38" s="10">
        <v>22</v>
      </c>
      <c r="C38" s="19">
        <v>8.9999999999999993E-3</v>
      </c>
      <c r="D38" s="19">
        <v>6.0000000000000001E-3</v>
      </c>
      <c r="E38" s="19">
        <v>0.01</v>
      </c>
      <c r="F38" s="19">
        <v>3.0000000000000001E-3</v>
      </c>
      <c r="G38" s="19">
        <v>4.0000000000000001E-3</v>
      </c>
      <c r="H38" s="19">
        <v>3.0000000000000001E-3</v>
      </c>
      <c r="I38" s="19"/>
    </row>
    <row r="39" spans="1:9" ht="16.899999999999999" customHeight="1" x14ac:dyDescent="0.25">
      <c r="A39" s="9" t="s">
        <v>85</v>
      </c>
      <c r="B39" s="10">
        <v>23</v>
      </c>
      <c r="C39" s="19">
        <v>8.9999999999999993E-3</v>
      </c>
      <c r="D39" s="19">
        <v>4.0000000000000001E-3</v>
      </c>
      <c r="E39" s="19">
        <v>7.0000000000000001E-3</v>
      </c>
      <c r="F39" s="19">
        <v>4.0000000000000001E-3</v>
      </c>
      <c r="G39" s="19">
        <v>4.0000000000000001E-3</v>
      </c>
      <c r="H39" s="19">
        <v>3.0000000000000001E-3</v>
      </c>
      <c r="I39" s="19"/>
    </row>
    <row r="40" spans="1:9" ht="16.899999999999999" customHeight="1" x14ac:dyDescent="0.25">
      <c r="A40" s="9" t="s">
        <v>85</v>
      </c>
      <c r="B40" s="10">
        <v>24</v>
      </c>
      <c r="C40" s="19">
        <v>8.9999999999999993E-3</v>
      </c>
      <c r="D40" s="19">
        <v>5.0000000000000001E-3</v>
      </c>
      <c r="E40" s="19">
        <v>8.0000000000000002E-3</v>
      </c>
      <c r="F40" s="19">
        <v>3.0000000000000001E-3</v>
      </c>
      <c r="G40" s="19">
        <v>5.0000000000000001E-3</v>
      </c>
      <c r="H40" s="19">
        <v>2E-3</v>
      </c>
      <c r="I40" s="19"/>
    </row>
    <row r="41" spans="1:9" ht="16.899999999999999" customHeight="1" x14ac:dyDescent="0.25">
      <c r="A41" s="9" t="s">
        <v>85</v>
      </c>
      <c r="B41" s="10">
        <v>25</v>
      </c>
      <c r="C41" s="19">
        <v>8.9999999999999993E-3</v>
      </c>
      <c r="D41" s="19">
        <v>2E-3</v>
      </c>
      <c r="E41" s="19">
        <v>6.0000000000000001E-3</v>
      </c>
      <c r="F41" s="19">
        <v>2E-3</v>
      </c>
      <c r="G41" s="19">
        <v>5.0000000000000001E-3</v>
      </c>
      <c r="H41" s="19">
        <v>2E-3</v>
      </c>
      <c r="I41" s="19"/>
    </row>
    <row r="42" spans="1:9" ht="16.899999999999999" customHeight="1" x14ac:dyDescent="0.25">
      <c r="A42" s="9" t="s">
        <v>85</v>
      </c>
      <c r="B42" s="10">
        <v>26</v>
      </c>
      <c r="C42" s="19">
        <v>8.9999999999999993E-3</v>
      </c>
      <c r="D42" s="19">
        <v>3.0000000000000001E-3</v>
      </c>
      <c r="E42" s="19">
        <v>8.0000000000000002E-3</v>
      </c>
      <c r="F42" s="19">
        <v>2E-3</v>
      </c>
      <c r="G42" s="19">
        <v>4.0000000000000001E-3</v>
      </c>
      <c r="H42" s="19">
        <v>2E-3</v>
      </c>
      <c r="I42" s="19"/>
    </row>
    <row r="43" spans="1:9" ht="16.899999999999999" customHeight="1" x14ac:dyDescent="0.25">
      <c r="A43" s="9" t="s">
        <v>86</v>
      </c>
      <c r="B43" s="10">
        <v>27</v>
      </c>
      <c r="C43" s="19">
        <v>8.9999999999999993E-3</v>
      </c>
      <c r="D43" s="19">
        <v>3.0000000000000001E-3</v>
      </c>
      <c r="E43" s="19">
        <v>6.0000000000000001E-3</v>
      </c>
      <c r="F43" s="19">
        <v>3.0000000000000001E-3</v>
      </c>
      <c r="G43" s="19">
        <v>5.0000000000000001E-3</v>
      </c>
      <c r="H43" s="19">
        <v>2E-3</v>
      </c>
      <c r="I43" s="19"/>
    </row>
    <row r="44" spans="1:9" ht="16.899999999999999" customHeight="1" x14ac:dyDescent="0.25">
      <c r="A44" s="9" t="s">
        <v>86</v>
      </c>
      <c r="B44" s="10">
        <v>28</v>
      </c>
      <c r="C44" s="19">
        <v>8.9999999999999993E-3</v>
      </c>
      <c r="D44" s="19">
        <v>2E-3</v>
      </c>
      <c r="E44" s="19">
        <v>4.0000000000000001E-3</v>
      </c>
      <c r="F44" s="19">
        <v>4.0000000000000001E-3</v>
      </c>
      <c r="G44" s="19">
        <v>5.0000000000000001E-3</v>
      </c>
      <c r="H44" s="19">
        <v>2E-3</v>
      </c>
      <c r="I44" s="19"/>
    </row>
    <row r="45" spans="1:9" ht="16.899999999999999" customHeight="1" x14ac:dyDescent="0.25">
      <c r="A45" s="9" t="s">
        <v>86</v>
      </c>
      <c r="B45" s="10">
        <v>29</v>
      </c>
      <c r="C45" s="19">
        <v>8.9999999999999993E-3</v>
      </c>
      <c r="D45" s="19">
        <v>2E-3</v>
      </c>
      <c r="E45" s="19">
        <v>3.0000000000000001E-3</v>
      </c>
      <c r="F45" s="19">
        <v>4.0000000000000001E-3</v>
      </c>
      <c r="G45" s="19">
        <v>4.0000000000000001E-3</v>
      </c>
      <c r="H45" s="19">
        <v>2E-3</v>
      </c>
      <c r="I45" s="19"/>
    </row>
    <row r="46" spans="1:9" ht="16.899999999999999" customHeight="1" x14ac:dyDescent="0.25">
      <c r="A46" s="9" t="s">
        <v>86</v>
      </c>
      <c r="B46" s="10">
        <v>30</v>
      </c>
      <c r="C46" s="19">
        <v>8.9999999999999993E-3</v>
      </c>
      <c r="D46" s="19">
        <v>3.0000000000000001E-3</v>
      </c>
      <c r="E46" s="19">
        <v>3.0000000000000001E-3</v>
      </c>
      <c r="F46" s="19">
        <v>5.0000000000000001E-3</v>
      </c>
      <c r="G46" s="19">
        <v>3.0000000000000001E-3</v>
      </c>
      <c r="H46" s="19">
        <v>2E-3</v>
      </c>
      <c r="I46" s="19"/>
    </row>
    <row r="47" spans="1:9" ht="16.899999999999999" customHeight="1" x14ac:dyDescent="0.25">
      <c r="A47" s="9" t="s">
        <v>87</v>
      </c>
      <c r="B47" s="10">
        <v>31</v>
      </c>
      <c r="C47" s="19">
        <v>8.9999999999999993E-3</v>
      </c>
      <c r="D47" s="19">
        <v>2E-3</v>
      </c>
      <c r="E47" s="19">
        <v>3.0000000000000001E-3</v>
      </c>
      <c r="F47" s="19">
        <v>7.0000000000000001E-3</v>
      </c>
      <c r="G47" s="19">
        <v>3.0000000000000001E-3</v>
      </c>
      <c r="H47" s="19">
        <v>2E-3</v>
      </c>
      <c r="I47" s="19"/>
    </row>
    <row r="48" spans="1:9" ht="16.899999999999999" customHeight="1" x14ac:dyDescent="0.25">
      <c r="A48" s="9" t="s">
        <v>87</v>
      </c>
      <c r="B48" s="10">
        <v>32</v>
      </c>
      <c r="C48" s="19">
        <v>8.9999999999999993E-3</v>
      </c>
      <c r="D48" s="19">
        <v>2E-3</v>
      </c>
      <c r="E48" s="19">
        <v>3.0000000000000001E-3</v>
      </c>
      <c r="F48" s="19">
        <v>6.0000000000000001E-3</v>
      </c>
      <c r="G48" s="19">
        <v>3.0000000000000001E-3</v>
      </c>
      <c r="H48" s="19">
        <v>1E-3</v>
      </c>
      <c r="I48" s="19"/>
    </row>
    <row r="49" spans="1:9" ht="16.899999999999999" customHeight="1" x14ac:dyDescent="0.25">
      <c r="A49" s="9" t="s">
        <v>87</v>
      </c>
      <c r="B49" s="10">
        <v>33</v>
      </c>
      <c r="C49" s="19">
        <v>8.9999999999999993E-3</v>
      </c>
      <c r="D49" s="19">
        <v>2E-3</v>
      </c>
      <c r="E49" s="19">
        <v>3.0000000000000001E-3</v>
      </c>
      <c r="F49" s="19">
        <v>7.0000000000000001E-3</v>
      </c>
      <c r="G49" s="19">
        <v>2E-3</v>
      </c>
      <c r="H49" s="19">
        <v>2E-3</v>
      </c>
      <c r="I49" s="19"/>
    </row>
    <row r="50" spans="1:9" ht="16.899999999999999" customHeight="1" x14ac:dyDescent="0.25">
      <c r="A50" s="9" t="s">
        <v>87</v>
      </c>
      <c r="B50" s="10">
        <v>34</v>
      </c>
      <c r="C50" s="19">
        <v>8.9999999999999993E-3</v>
      </c>
      <c r="D50" s="19">
        <v>3.0000000000000001E-3</v>
      </c>
      <c r="E50" s="19">
        <v>3.0000000000000001E-3</v>
      </c>
      <c r="F50" s="19">
        <v>1.2E-2</v>
      </c>
      <c r="G50" s="19">
        <v>2E-3</v>
      </c>
      <c r="H50" s="19">
        <v>2E-3</v>
      </c>
      <c r="I50" s="19"/>
    </row>
    <row r="51" spans="1:9" ht="16.899999999999999" customHeight="1" x14ac:dyDescent="0.25">
      <c r="A51" s="9" t="s">
        <v>87</v>
      </c>
      <c r="B51" s="10">
        <v>35</v>
      </c>
      <c r="C51" s="19">
        <v>8.9999999999999993E-3</v>
      </c>
      <c r="D51" s="19">
        <v>3.0000000000000001E-3</v>
      </c>
      <c r="E51" s="19">
        <v>1E-3</v>
      </c>
      <c r="F51" s="19">
        <v>1.2E-2</v>
      </c>
      <c r="G51" s="19">
        <v>3.0000000000000001E-3</v>
      </c>
      <c r="H51" s="19">
        <v>3.0000000000000001E-3</v>
      </c>
      <c r="I51" s="19"/>
    </row>
    <row r="52" spans="1:9" ht="16.899999999999999" customHeight="1" x14ac:dyDescent="0.25">
      <c r="A52" s="9" t="s">
        <v>88</v>
      </c>
      <c r="B52" s="10">
        <v>36</v>
      </c>
      <c r="C52" s="19">
        <v>8.9999999999999993E-3</v>
      </c>
      <c r="D52" s="19">
        <v>3.0000000000000001E-3</v>
      </c>
      <c r="E52" s="19">
        <v>2E-3</v>
      </c>
      <c r="F52" s="19">
        <v>1.2E-2</v>
      </c>
      <c r="G52" s="19">
        <v>3.0000000000000001E-3</v>
      </c>
      <c r="H52" s="19">
        <v>3.0000000000000001E-3</v>
      </c>
      <c r="I52" s="19"/>
    </row>
    <row r="53" spans="1:9" ht="16.899999999999999" customHeight="1" x14ac:dyDescent="0.25">
      <c r="A53" s="9" t="s">
        <v>88</v>
      </c>
      <c r="B53" s="10">
        <v>37</v>
      </c>
      <c r="C53" s="19">
        <v>8.9999999999999993E-3</v>
      </c>
      <c r="D53" s="19">
        <v>4.0000000000000001E-3</v>
      </c>
      <c r="E53" s="19">
        <v>2E-3</v>
      </c>
      <c r="F53" s="19">
        <v>8.0000000000000002E-3</v>
      </c>
      <c r="G53" s="19">
        <v>3.0000000000000001E-3</v>
      </c>
      <c r="H53" s="19">
        <v>2E-3</v>
      </c>
      <c r="I53" s="19"/>
    </row>
    <row r="54" spans="1:9" ht="16.899999999999999" customHeight="1" x14ac:dyDescent="0.25">
      <c r="A54" s="9" t="s">
        <v>88</v>
      </c>
      <c r="B54" s="10">
        <v>38</v>
      </c>
      <c r="C54" s="19">
        <v>8.9999999999999993E-3</v>
      </c>
      <c r="D54" s="19">
        <v>4.0000000000000001E-3</v>
      </c>
      <c r="E54" s="19">
        <v>2E-3</v>
      </c>
      <c r="F54" s="19">
        <v>7.0000000000000001E-3</v>
      </c>
      <c r="G54" s="19">
        <v>3.0000000000000001E-3</v>
      </c>
      <c r="H54" s="19">
        <v>2E-3</v>
      </c>
      <c r="I54" s="19"/>
    </row>
    <row r="55" spans="1:9" ht="16.899999999999999" customHeight="1" x14ac:dyDescent="0.25">
      <c r="A55" s="14" t="s">
        <v>88</v>
      </c>
      <c r="B55" s="15">
        <v>39</v>
      </c>
      <c r="C55" s="20">
        <v>8.9999999999999993E-3</v>
      </c>
      <c r="D55" s="20">
        <v>4.0000000000000001E-3</v>
      </c>
      <c r="E55" s="20">
        <v>3.0000000000000001E-3</v>
      </c>
      <c r="F55" s="20">
        <v>7.0000000000000001E-3</v>
      </c>
      <c r="G55" s="20">
        <v>7.0000000000000001E-3</v>
      </c>
      <c r="H55" s="20">
        <v>3.0000000000000001E-3</v>
      </c>
      <c r="I55" s="20"/>
    </row>
    <row r="56" spans="1:9" ht="16.899999999999999" customHeight="1" x14ac:dyDescent="0.25"/>
  </sheetData>
  <sheetProtection algorithmName="SHA-512" hashValue="dPCRApMlSdBDkbya5cmF80Jjcsf3mFJUlyeguFso+7BAoU8/or9UjasA1z4zL4w4eYsoQHgjrizrDbv+/4aT4g==" saltValue="Q4h8aYdhqMNMHZoejqoQz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I56"/>
  <sheetViews>
    <sheetView zoomScaleNormal="100" workbookViewId="0">
      <selection activeCell="A3" sqref="A3:I55"/>
    </sheetView>
  </sheetViews>
  <sheetFormatPr defaultColWidth="11.25" defaultRowHeight="15" customHeight="1" x14ac:dyDescent="0.25"/>
  <cols>
    <col min="1" max="1" width="8.25" customWidth="1"/>
    <col min="2" max="2" width="10.625" bestFit="1" customWidth="1"/>
    <col min="3" max="3" width="15.875" customWidth="1"/>
    <col min="4" max="4" width="10.625" bestFit="1" customWidth="1"/>
    <col min="5" max="5" width="16.625" bestFit="1" customWidth="1"/>
    <col min="6" max="6" width="12.625" bestFit="1" customWidth="1"/>
    <col min="7" max="7" width="12.75" customWidth="1"/>
    <col min="8" max="8" width="21.625" bestFit="1" customWidth="1"/>
    <col min="9" max="9" width="18.625" bestFit="1" customWidth="1"/>
  </cols>
  <sheetData>
    <row r="1" spans="1:9" ht="16.899999999999999" customHeight="1" x14ac:dyDescent="0.25">
      <c r="A1" s="8" t="str">
        <f>HYPERLINK("#Contents!A1", "Click here to return to Table of Contents")</f>
        <v>Click here to return to Table of Contents</v>
      </c>
    </row>
    <row r="2" spans="1:9" ht="16.899999999999999" customHeight="1" x14ac:dyDescent="0.25">
      <c r="A2" s="4" t="s">
        <v>120</v>
      </c>
    </row>
    <row r="3" spans="1:9" ht="16.899999999999999" customHeight="1" x14ac:dyDescent="0.25">
      <c r="A3" s="13" t="s">
        <v>69</v>
      </c>
      <c r="B3" s="13" t="s">
        <v>70</v>
      </c>
      <c r="C3" s="13" t="s">
        <v>90</v>
      </c>
      <c r="D3" s="13" t="s">
        <v>91</v>
      </c>
      <c r="E3" s="13" t="s">
        <v>92</v>
      </c>
      <c r="F3" s="13" t="s">
        <v>93</v>
      </c>
      <c r="G3" s="13" t="s">
        <v>94</v>
      </c>
      <c r="H3" s="13" t="s">
        <v>95</v>
      </c>
      <c r="I3" s="18" t="s">
        <v>121</v>
      </c>
    </row>
    <row r="4" spans="1:9" ht="16.899999999999999" customHeight="1" x14ac:dyDescent="0.25">
      <c r="A4" s="9" t="s">
        <v>77</v>
      </c>
      <c r="B4" s="10">
        <v>40</v>
      </c>
      <c r="C4" s="10">
        <v>0</v>
      </c>
      <c r="D4" s="10">
        <v>0</v>
      </c>
      <c r="E4" s="10">
        <v>0</v>
      </c>
      <c r="F4" s="10">
        <v>0</v>
      </c>
      <c r="G4" s="10">
        <v>0</v>
      </c>
      <c r="H4" s="10">
        <v>0</v>
      </c>
      <c r="I4" s="19">
        <v>2.8000000000000001E-2</v>
      </c>
    </row>
    <row r="5" spans="1:9" ht="16.899999999999999" customHeight="1" x14ac:dyDescent="0.25">
      <c r="A5" s="9" t="s">
        <v>77</v>
      </c>
      <c r="B5" s="10">
        <v>41</v>
      </c>
      <c r="C5" s="10">
        <v>3</v>
      </c>
      <c r="D5" s="10">
        <v>3</v>
      </c>
      <c r="E5" s="10">
        <v>0</v>
      </c>
      <c r="F5" s="10">
        <v>0</v>
      </c>
      <c r="G5" s="10">
        <v>0</v>
      </c>
      <c r="H5" s="10">
        <v>0</v>
      </c>
      <c r="I5" s="19">
        <v>0.02</v>
      </c>
    </row>
    <row r="6" spans="1:9" ht="16.899999999999999" customHeight="1" x14ac:dyDescent="0.25">
      <c r="A6" s="9" t="s">
        <v>77</v>
      </c>
      <c r="B6" s="10">
        <v>42</v>
      </c>
      <c r="C6" s="10">
        <v>1</v>
      </c>
      <c r="D6" s="10">
        <v>0</v>
      </c>
      <c r="E6" s="10">
        <v>0</v>
      </c>
      <c r="F6" s="10">
        <v>0</v>
      </c>
      <c r="G6" s="10">
        <v>0</v>
      </c>
      <c r="H6" s="10">
        <v>1</v>
      </c>
      <c r="I6" s="19">
        <v>0.02</v>
      </c>
    </row>
    <row r="7" spans="1:9" ht="16.899999999999999" customHeight="1" x14ac:dyDescent="0.25">
      <c r="A7" s="9" t="s">
        <v>77</v>
      </c>
      <c r="B7" s="10">
        <v>43</v>
      </c>
      <c r="C7" s="10">
        <v>4</v>
      </c>
      <c r="D7" s="10">
        <v>0</v>
      </c>
      <c r="E7" s="10">
        <v>0</v>
      </c>
      <c r="F7" s="10">
        <v>0</v>
      </c>
      <c r="G7" s="10">
        <v>0</v>
      </c>
      <c r="H7" s="10">
        <v>0</v>
      </c>
      <c r="I7" s="19">
        <v>3.3000000000000002E-2</v>
      </c>
    </row>
    <row r="8" spans="1:9" ht="16.899999999999999" customHeight="1" x14ac:dyDescent="0.25">
      <c r="A8" s="9" t="s">
        <v>78</v>
      </c>
      <c r="B8" s="10">
        <v>44</v>
      </c>
      <c r="C8" s="10">
        <v>0</v>
      </c>
      <c r="D8" s="10">
        <v>0</v>
      </c>
      <c r="E8" s="10">
        <v>0</v>
      </c>
      <c r="F8" s="10">
        <v>0</v>
      </c>
      <c r="G8" s="10">
        <v>0</v>
      </c>
      <c r="H8" s="10">
        <v>1</v>
      </c>
      <c r="I8" s="19">
        <v>2.8000000000000001E-2</v>
      </c>
    </row>
    <row r="9" spans="1:9" ht="16.899999999999999" customHeight="1" x14ac:dyDescent="0.25">
      <c r="A9" s="9" t="s">
        <v>78</v>
      </c>
      <c r="B9" s="10">
        <v>45</v>
      </c>
      <c r="C9" s="10">
        <v>5</v>
      </c>
      <c r="D9" s="10">
        <v>0</v>
      </c>
      <c r="E9" s="10">
        <v>0</v>
      </c>
      <c r="F9" s="10">
        <v>0</v>
      </c>
      <c r="G9" s="10">
        <v>0</v>
      </c>
      <c r="H9" s="10">
        <v>1</v>
      </c>
      <c r="I9" s="19">
        <v>3.9E-2</v>
      </c>
    </row>
    <row r="10" spans="1:9" ht="16.899999999999999" customHeight="1" x14ac:dyDescent="0.25">
      <c r="A10" s="9" t="s">
        <v>78</v>
      </c>
      <c r="B10" s="10">
        <v>46</v>
      </c>
      <c r="C10" s="10">
        <v>0</v>
      </c>
      <c r="D10" s="10">
        <v>0</v>
      </c>
      <c r="E10" s="10">
        <v>0</v>
      </c>
      <c r="F10" s="10">
        <v>0</v>
      </c>
      <c r="G10" s="10">
        <v>0</v>
      </c>
      <c r="H10" s="10">
        <v>0</v>
      </c>
      <c r="I10" s="19">
        <v>8.5000000000000006E-2</v>
      </c>
    </row>
    <row r="11" spans="1:9" ht="16.899999999999999" customHeight="1" x14ac:dyDescent="0.25">
      <c r="A11" s="9" t="s">
        <v>78</v>
      </c>
      <c r="B11" s="10">
        <v>47</v>
      </c>
      <c r="C11" s="10">
        <v>3</v>
      </c>
      <c r="D11" s="10">
        <v>0</v>
      </c>
      <c r="E11" s="10">
        <v>0</v>
      </c>
      <c r="F11" s="10">
        <v>0</v>
      </c>
      <c r="G11" s="10">
        <v>0</v>
      </c>
      <c r="H11" s="10">
        <v>2</v>
      </c>
      <c r="I11" s="19">
        <v>9.0999999999999998E-2</v>
      </c>
    </row>
    <row r="12" spans="1:9" ht="16.899999999999999" customHeight="1" x14ac:dyDescent="0.25">
      <c r="A12" s="9" t="s">
        <v>79</v>
      </c>
      <c r="B12" s="10">
        <v>48</v>
      </c>
      <c r="C12" s="10">
        <v>1</v>
      </c>
      <c r="D12" s="10">
        <v>0</v>
      </c>
      <c r="E12" s="10">
        <v>0</v>
      </c>
      <c r="F12" s="10">
        <v>0</v>
      </c>
      <c r="G12" s="10">
        <v>0</v>
      </c>
      <c r="H12" s="10">
        <v>0</v>
      </c>
      <c r="I12" s="19">
        <v>9.9000000000000005E-2</v>
      </c>
    </row>
    <row r="13" spans="1:9" ht="16.899999999999999" customHeight="1" x14ac:dyDescent="0.25">
      <c r="A13" s="9" t="s">
        <v>79</v>
      </c>
      <c r="B13" s="10">
        <v>49</v>
      </c>
      <c r="C13" s="10">
        <v>26</v>
      </c>
      <c r="D13" s="10">
        <v>2</v>
      </c>
      <c r="E13" s="10">
        <v>0</v>
      </c>
      <c r="F13" s="10">
        <v>0</v>
      </c>
      <c r="G13" s="10">
        <v>0</v>
      </c>
      <c r="H13" s="10">
        <v>0</v>
      </c>
      <c r="I13" s="19">
        <v>0.15</v>
      </c>
    </row>
    <row r="14" spans="1:9" ht="16.899999999999999" customHeight="1" x14ac:dyDescent="0.25">
      <c r="A14" s="9" t="s">
        <v>79</v>
      </c>
      <c r="B14" s="10">
        <v>50</v>
      </c>
      <c r="C14" s="10">
        <v>12</v>
      </c>
      <c r="D14" s="10">
        <v>0</v>
      </c>
      <c r="E14" s="10">
        <v>0</v>
      </c>
      <c r="F14" s="10">
        <v>1</v>
      </c>
      <c r="G14" s="10">
        <v>0</v>
      </c>
      <c r="H14" s="10">
        <v>4</v>
      </c>
      <c r="I14" s="19">
        <v>0.19400000000000001</v>
      </c>
    </row>
    <row r="15" spans="1:9" ht="16.899999999999999" customHeight="1" x14ac:dyDescent="0.25">
      <c r="A15" s="9" t="s">
        <v>79</v>
      </c>
      <c r="B15" s="10">
        <v>51</v>
      </c>
      <c r="C15" s="10" t="s">
        <v>122</v>
      </c>
      <c r="D15" s="10" t="s">
        <v>122</v>
      </c>
      <c r="E15" s="10" t="s">
        <v>122</v>
      </c>
      <c r="F15" s="10" t="s">
        <v>122</v>
      </c>
      <c r="G15" s="10" t="s">
        <v>122</v>
      </c>
      <c r="H15" s="10" t="s">
        <v>122</v>
      </c>
      <c r="I15" s="19"/>
    </row>
    <row r="16" spans="1:9" ht="16.899999999999999" customHeight="1" x14ac:dyDescent="0.25">
      <c r="A16" s="9" t="s">
        <v>79</v>
      </c>
      <c r="B16" s="10">
        <v>52</v>
      </c>
      <c r="C16" s="10" t="s">
        <v>122</v>
      </c>
      <c r="D16" s="10" t="s">
        <v>122</v>
      </c>
      <c r="E16" s="10" t="s">
        <v>122</v>
      </c>
      <c r="F16" s="10" t="s">
        <v>122</v>
      </c>
      <c r="G16" s="10" t="s">
        <v>122</v>
      </c>
      <c r="H16" s="10" t="s">
        <v>122</v>
      </c>
      <c r="I16" s="19"/>
    </row>
    <row r="17" spans="1:9" ht="16.899999999999999" customHeight="1" x14ac:dyDescent="0.25">
      <c r="A17" s="9" t="s">
        <v>80</v>
      </c>
      <c r="B17" s="10">
        <v>1</v>
      </c>
      <c r="C17" s="10" t="s">
        <v>122</v>
      </c>
      <c r="D17" s="10" t="s">
        <v>122</v>
      </c>
      <c r="E17" s="10" t="s">
        <v>122</v>
      </c>
      <c r="F17" s="10" t="s">
        <v>122</v>
      </c>
      <c r="G17" s="10" t="s">
        <v>122</v>
      </c>
      <c r="H17" s="10" t="s">
        <v>122</v>
      </c>
      <c r="I17" s="19"/>
    </row>
    <row r="18" spans="1:9" ht="16.899999999999999" customHeight="1" x14ac:dyDescent="0.25">
      <c r="A18" s="9" t="s">
        <v>80</v>
      </c>
      <c r="B18" s="10">
        <v>2</v>
      </c>
      <c r="C18" s="10" t="s">
        <v>122</v>
      </c>
      <c r="D18" s="10" t="s">
        <v>122</v>
      </c>
      <c r="E18" s="10" t="s">
        <v>122</v>
      </c>
      <c r="F18" s="10" t="s">
        <v>122</v>
      </c>
      <c r="G18" s="10" t="s">
        <v>122</v>
      </c>
      <c r="H18" s="10" t="s">
        <v>122</v>
      </c>
      <c r="I18" s="19"/>
    </row>
    <row r="19" spans="1:9" ht="16.899999999999999" customHeight="1" x14ac:dyDescent="0.25">
      <c r="A19" s="9" t="s">
        <v>80</v>
      </c>
      <c r="B19" s="10">
        <v>3</v>
      </c>
      <c r="C19" s="10" t="s">
        <v>122</v>
      </c>
      <c r="D19" s="10" t="s">
        <v>122</v>
      </c>
      <c r="E19" s="10" t="s">
        <v>122</v>
      </c>
      <c r="F19" s="10" t="s">
        <v>122</v>
      </c>
      <c r="G19" s="10" t="s">
        <v>122</v>
      </c>
      <c r="H19" s="10" t="s">
        <v>122</v>
      </c>
      <c r="I19" s="19"/>
    </row>
    <row r="20" spans="1:9" ht="16.899999999999999" customHeight="1" x14ac:dyDescent="0.25">
      <c r="A20" s="9" t="s">
        <v>80</v>
      </c>
      <c r="B20" s="10">
        <v>4</v>
      </c>
      <c r="C20" s="10" t="s">
        <v>122</v>
      </c>
      <c r="D20" s="10" t="s">
        <v>122</v>
      </c>
      <c r="E20" s="10" t="s">
        <v>122</v>
      </c>
      <c r="F20" s="10" t="s">
        <v>122</v>
      </c>
      <c r="G20" s="10" t="s">
        <v>122</v>
      </c>
      <c r="H20" s="10" t="s">
        <v>122</v>
      </c>
      <c r="I20" s="19"/>
    </row>
    <row r="21" spans="1:9" ht="16.899999999999999" customHeight="1" x14ac:dyDescent="0.25">
      <c r="A21" s="9" t="s">
        <v>81</v>
      </c>
      <c r="B21" s="10">
        <v>5</v>
      </c>
      <c r="C21" s="10" t="s">
        <v>122</v>
      </c>
      <c r="D21" s="10" t="s">
        <v>122</v>
      </c>
      <c r="E21" s="10" t="s">
        <v>122</v>
      </c>
      <c r="F21" s="10" t="s">
        <v>122</v>
      </c>
      <c r="G21" s="10" t="s">
        <v>122</v>
      </c>
      <c r="H21" s="10" t="s">
        <v>122</v>
      </c>
      <c r="I21" s="19"/>
    </row>
    <row r="22" spans="1:9" ht="16.899999999999999" customHeight="1" x14ac:dyDescent="0.25">
      <c r="A22" s="9" t="s">
        <v>81</v>
      </c>
      <c r="B22" s="10">
        <v>6</v>
      </c>
      <c r="C22" s="10" t="s">
        <v>122</v>
      </c>
      <c r="D22" s="10" t="s">
        <v>122</v>
      </c>
      <c r="E22" s="10" t="s">
        <v>122</v>
      </c>
      <c r="F22" s="10" t="s">
        <v>122</v>
      </c>
      <c r="G22" s="10" t="s">
        <v>122</v>
      </c>
      <c r="H22" s="10" t="s">
        <v>122</v>
      </c>
      <c r="I22" s="19"/>
    </row>
    <row r="23" spans="1:9" ht="16.899999999999999" customHeight="1" x14ac:dyDescent="0.25">
      <c r="A23" s="9" t="s">
        <v>81</v>
      </c>
      <c r="B23" s="10">
        <v>7</v>
      </c>
      <c r="C23" s="10" t="s">
        <v>122</v>
      </c>
      <c r="D23" s="10" t="s">
        <v>122</v>
      </c>
      <c r="E23" s="10" t="s">
        <v>122</v>
      </c>
      <c r="F23" s="10" t="s">
        <v>122</v>
      </c>
      <c r="G23" s="10" t="s">
        <v>122</v>
      </c>
      <c r="H23" s="10" t="s">
        <v>122</v>
      </c>
      <c r="I23" s="19"/>
    </row>
    <row r="24" spans="1:9" ht="16.899999999999999" customHeight="1" x14ac:dyDescent="0.25">
      <c r="A24" s="9" t="s">
        <v>81</v>
      </c>
      <c r="B24" s="10">
        <v>8</v>
      </c>
      <c r="C24" s="10" t="s">
        <v>122</v>
      </c>
      <c r="D24" s="10" t="s">
        <v>122</v>
      </c>
      <c r="E24" s="10" t="s">
        <v>122</v>
      </c>
      <c r="F24" s="10" t="s">
        <v>122</v>
      </c>
      <c r="G24" s="10" t="s">
        <v>122</v>
      </c>
      <c r="H24" s="10" t="s">
        <v>122</v>
      </c>
      <c r="I24" s="19"/>
    </row>
    <row r="25" spans="1:9" ht="16.899999999999999" customHeight="1" x14ac:dyDescent="0.25">
      <c r="A25" s="9" t="s">
        <v>82</v>
      </c>
      <c r="B25" s="10">
        <v>9</v>
      </c>
      <c r="C25" s="10" t="s">
        <v>122</v>
      </c>
      <c r="D25" s="10" t="s">
        <v>122</v>
      </c>
      <c r="E25" s="10" t="s">
        <v>122</v>
      </c>
      <c r="F25" s="10" t="s">
        <v>122</v>
      </c>
      <c r="G25" s="10" t="s">
        <v>122</v>
      </c>
      <c r="H25" s="10" t="s">
        <v>122</v>
      </c>
      <c r="I25" s="19"/>
    </row>
    <row r="26" spans="1:9" ht="16.899999999999999" customHeight="1" x14ac:dyDescent="0.25">
      <c r="A26" s="9" t="s">
        <v>82</v>
      </c>
      <c r="B26" s="10">
        <v>10</v>
      </c>
      <c r="C26" s="10" t="s">
        <v>122</v>
      </c>
      <c r="D26" s="10" t="s">
        <v>122</v>
      </c>
      <c r="E26" s="10" t="s">
        <v>122</v>
      </c>
      <c r="F26" s="10" t="s">
        <v>122</v>
      </c>
      <c r="G26" s="10" t="s">
        <v>122</v>
      </c>
      <c r="H26" s="10" t="s">
        <v>122</v>
      </c>
      <c r="I26" s="19"/>
    </row>
    <row r="27" spans="1:9" ht="16.899999999999999" customHeight="1" x14ac:dyDescent="0.25">
      <c r="A27" s="9" t="s">
        <v>82</v>
      </c>
      <c r="B27" s="10">
        <v>11</v>
      </c>
      <c r="C27" s="10" t="s">
        <v>122</v>
      </c>
      <c r="D27" s="10" t="s">
        <v>122</v>
      </c>
      <c r="E27" s="10" t="s">
        <v>122</v>
      </c>
      <c r="F27" s="10" t="s">
        <v>122</v>
      </c>
      <c r="G27" s="10" t="s">
        <v>122</v>
      </c>
      <c r="H27" s="10" t="s">
        <v>122</v>
      </c>
      <c r="I27" s="19"/>
    </row>
    <row r="28" spans="1:9" ht="16.899999999999999" customHeight="1" x14ac:dyDescent="0.25">
      <c r="A28" s="9" t="s">
        <v>82</v>
      </c>
      <c r="B28" s="10">
        <v>12</v>
      </c>
      <c r="C28" s="10" t="s">
        <v>122</v>
      </c>
      <c r="D28" s="10" t="s">
        <v>122</v>
      </c>
      <c r="E28" s="10" t="s">
        <v>122</v>
      </c>
      <c r="F28" s="10" t="s">
        <v>122</v>
      </c>
      <c r="G28" s="10" t="s">
        <v>122</v>
      </c>
      <c r="H28" s="10" t="s">
        <v>122</v>
      </c>
      <c r="I28" s="19"/>
    </row>
    <row r="29" spans="1:9" ht="16.899999999999999" customHeight="1" x14ac:dyDescent="0.25">
      <c r="A29" s="9" t="s">
        <v>82</v>
      </c>
      <c r="B29" s="10">
        <v>13</v>
      </c>
      <c r="C29" s="10" t="s">
        <v>122</v>
      </c>
      <c r="D29" s="10" t="s">
        <v>122</v>
      </c>
      <c r="E29" s="10" t="s">
        <v>122</v>
      </c>
      <c r="F29" s="10" t="s">
        <v>122</v>
      </c>
      <c r="G29" s="10" t="s">
        <v>122</v>
      </c>
      <c r="H29" s="10" t="s">
        <v>122</v>
      </c>
      <c r="I29" s="19"/>
    </row>
    <row r="30" spans="1:9" ht="16.899999999999999" customHeight="1" x14ac:dyDescent="0.25">
      <c r="A30" s="9" t="s">
        <v>83</v>
      </c>
      <c r="B30" s="10">
        <v>14</v>
      </c>
      <c r="C30" s="10" t="s">
        <v>122</v>
      </c>
      <c r="D30" s="10" t="s">
        <v>122</v>
      </c>
      <c r="E30" s="10" t="s">
        <v>122</v>
      </c>
      <c r="F30" s="10" t="s">
        <v>122</v>
      </c>
      <c r="G30" s="10" t="s">
        <v>122</v>
      </c>
      <c r="H30" s="10" t="s">
        <v>122</v>
      </c>
      <c r="I30" s="19"/>
    </row>
    <row r="31" spans="1:9" ht="16.899999999999999" customHeight="1" x14ac:dyDescent="0.25">
      <c r="A31" s="9" t="s">
        <v>83</v>
      </c>
      <c r="B31" s="10">
        <v>15</v>
      </c>
      <c r="C31" s="10" t="s">
        <v>122</v>
      </c>
      <c r="D31" s="10" t="s">
        <v>122</v>
      </c>
      <c r="E31" s="10" t="s">
        <v>122</v>
      </c>
      <c r="F31" s="10" t="s">
        <v>122</v>
      </c>
      <c r="G31" s="10" t="s">
        <v>122</v>
      </c>
      <c r="H31" s="10" t="s">
        <v>122</v>
      </c>
      <c r="I31" s="19"/>
    </row>
    <row r="32" spans="1:9" ht="16.899999999999999" customHeight="1" x14ac:dyDescent="0.25">
      <c r="A32" s="9" t="s">
        <v>83</v>
      </c>
      <c r="B32" s="10">
        <v>16</v>
      </c>
      <c r="C32" s="10" t="s">
        <v>122</v>
      </c>
      <c r="D32" s="10" t="s">
        <v>122</v>
      </c>
      <c r="E32" s="10" t="s">
        <v>122</v>
      </c>
      <c r="F32" s="10" t="s">
        <v>122</v>
      </c>
      <c r="G32" s="10" t="s">
        <v>122</v>
      </c>
      <c r="H32" s="10" t="s">
        <v>122</v>
      </c>
      <c r="I32" s="19"/>
    </row>
    <row r="33" spans="1:9" ht="16.899999999999999" customHeight="1" x14ac:dyDescent="0.25">
      <c r="A33" s="9" t="s">
        <v>83</v>
      </c>
      <c r="B33" s="10">
        <v>17</v>
      </c>
      <c r="C33" s="10" t="s">
        <v>122</v>
      </c>
      <c r="D33" s="10" t="s">
        <v>122</v>
      </c>
      <c r="E33" s="10" t="s">
        <v>122</v>
      </c>
      <c r="F33" s="10" t="s">
        <v>122</v>
      </c>
      <c r="G33" s="10" t="s">
        <v>122</v>
      </c>
      <c r="H33" s="10" t="s">
        <v>122</v>
      </c>
      <c r="I33" s="19"/>
    </row>
    <row r="34" spans="1:9" ht="16.899999999999999" customHeight="1" x14ac:dyDescent="0.25">
      <c r="A34" s="9" t="s">
        <v>84</v>
      </c>
      <c r="B34" s="10">
        <v>18</v>
      </c>
      <c r="C34" s="10" t="s">
        <v>122</v>
      </c>
      <c r="D34" s="10" t="s">
        <v>122</v>
      </c>
      <c r="E34" s="10" t="s">
        <v>122</v>
      </c>
      <c r="F34" s="10" t="s">
        <v>122</v>
      </c>
      <c r="G34" s="10" t="s">
        <v>122</v>
      </c>
      <c r="H34" s="10" t="s">
        <v>122</v>
      </c>
      <c r="I34" s="19"/>
    </row>
    <row r="35" spans="1:9" ht="16.899999999999999" customHeight="1" x14ac:dyDescent="0.25">
      <c r="A35" s="9" t="s">
        <v>84</v>
      </c>
      <c r="B35" s="10">
        <v>19</v>
      </c>
      <c r="C35" s="10" t="s">
        <v>122</v>
      </c>
      <c r="D35" s="10" t="s">
        <v>122</v>
      </c>
      <c r="E35" s="10" t="s">
        <v>122</v>
      </c>
      <c r="F35" s="10" t="s">
        <v>122</v>
      </c>
      <c r="G35" s="10" t="s">
        <v>122</v>
      </c>
      <c r="H35" s="10" t="s">
        <v>122</v>
      </c>
      <c r="I35" s="19"/>
    </row>
    <row r="36" spans="1:9" ht="16.899999999999999" customHeight="1" x14ac:dyDescent="0.25">
      <c r="A36" s="9" t="s">
        <v>84</v>
      </c>
      <c r="B36" s="10">
        <v>20</v>
      </c>
      <c r="C36" s="10" t="s">
        <v>122</v>
      </c>
      <c r="D36" s="10" t="s">
        <v>122</v>
      </c>
      <c r="E36" s="10" t="s">
        <v>122</v>
      </c>
      <c r="F36" s="10" t="s">
        <v>122</v>
      </c>
      <c r="G36" s="10" t="s">
        <v>122</v>
      </c>
      <c r="H36" s="10" t="s">
        <v>122</v>
      </c>
      <c r="I36" s="19"/>
    </row>
    <row r="37" spans="1:9" ht="16.899999999999999" customHeight="1" x14ac:dyDescent="0.25">
      <c r="A37" s="9" t="s">
        <v>84</v>
      </c>
      <c r="B37" s="10">
        <v>21</v>
      </c>
      <c r="C37" s="10" t="s">
        <v>122</v>
      </c>
      <c r="D37" s="10" t="s">
        <v>122</v>
      </c>
      <c r="E37" s="10" t="s">
        <v>122</v>
      </c>
      <c r="F37" s="10" t="s">
        <v>122</v>
      </c>
      <c r="G37" s="10" t="s">
        <v>122</v>
      </c>
      <c r="H37" s="10" t="s">
        <v>122</v>
      </c>
      <c r="I37" s="19"/>
    </row>
    <row r="38" spans="1:9" ht="16.899999999999999" customHeight="1" x14ac:dyDescent="0.25">
      <c r="A38" s="9" t="s">
        <v>85</v>
      </c>
      <c r="B38" s="10">
        <v>22</v>
      </c>
      <c r="C38" s="10" t="s">
        <v>122</v>
      </c>
      <c r="D38" s="10" t="s">
        <v>122</v>
      </c>
      <c r="E38" s="10" t="s">
        <v>122</v>
      </c>
      <c r="F38" s="10" t="s">
        <v>122</v>
      </c>
      <c r="G38" s="10" t="s">
        <v>122</v>
      </c>
      <c r="H38" s="10" t="s">
        <v>122</v>
      </c>
      <c r="I38" s="19"/>
    </row>
    <row r="39" spans="1:9" ht="16.899999999999999" customHeight="1" x14ac:dyDescent="0.25">
      <c r="A39" s="9" t="s">
        <v>85</v>
      </c>
      <c r="B39" s="10">
        <v>23</v>
      </c>
      <c r="C39" s="10" t="s">
        <v>122</v>
      </c>
      <c r="D39" s="10" t="s">
        <v>122</v>
      </c>
      <c r="E39" s="10" t="s">
        <v>122</v>
      </c>
      <c r="F39" s="10" t="s">
        <v>122</v>
      </c>
      <c r="G39" s="10" t="s">
        <v>122</v>
      </c>
      <c r="H39" s="10" t="s">
        <v>122</v>
      </c>
      <c r="I39" s="19"/>
    </row>
    <row r="40" spans="1:9" ht="16.899999999999999" customHeight="1" x14ac:dyDescent="0.25">
      <c r="A40" s="9" t="s">
        <v>85</v>
      </c>
      <c r="B40" s="10">
        <v>24</v>
      </c>
      <c r="C40" s="10" t="s">
        <v>122</v>
      </c>
      <c r="D40" s="10" t="s">
        <v>122</v>
      </c>
      <c r="E40" s="10" t="s">
        <v>122</v>
      </c>
      <c r="F40" s="10" t="s">
        <v>122</v>
      </c>
      <c r="G40" s="10" t="s">
        <v>122</v>
      </c>
      <c r="H40" s="10" t="s">
        <v>122</v>
      </c>
      <c r="I40" s="19"/>
    </row>
    <row r="41" spans="1:9" ht="16.899999999999999" customHeight="1" x14ac:dyDescent="0.25">
      <c r="A41" s="9" t="s">
        <v>85</v>
      </c>
      <c r="B41" s="10">
        <v>25</v>
      </c>
      <c r="C41" s="10" t="s">
        <v>122</v>
      </c>
      <c r="D41" s="10" t="s">
        <v>122</v>
      </c>
      <c r="E41" s="10" t="s">
        <v>122</v>
      </c>
      <c r="F41" s="10" t="s">
        <v>122</v>
      </c>
      <c r="G41" s="10" t="s">
        <v>122</v>
      </c>
      <c r="H41" s="10" t="s">
        <v>122</v>
      </c>
      <c r="I41" s="19"/>
    </row>
    <row r="42" spans="1:9" ht="16.899999999999999" customHeight="1" x14ac:dyDescent="0.25">
      <c r="A42" s="9" t="s">
        <v>85</v>
      </c>
      <c r="B42" s="10">
        <v>26</v>
      </c>
      <c r="C42" s="10" t="s">
        <v>122</v>
      </c>
      <c r="D42" s="10" t="s">
        <v>122</v>
      </c>
      <c r="E42" s="10" t="s">
        <v>122</v>
      </c>
      <c r="F42" s="10" t="s">
        <v>122</v>
      </c>
      <c r="G42" s="10" t="s">
        <v>122</v>
      </c>
      <c r="H42" s="10" t="s">
        <v>122</v>
      </c>
      <c r="I42" s="19"/>
    </row>
    <row r="43" spans="1:9" ht="16.899999999999999" customHeight="1" x14ac:dyDescent="0.25">
      <c r="A43" s="9" t="s">
        <v>86</v>
      </c>
      <c r="B43" s="10">
        <v>27</v>
      </c>
      <c r="C43" s="10" t="s">
        <v>122</v>
      </c>
      <c r="D43" s="10" t="s">
        <v>122</v>
      </c>
      <c r="E43" s="10" t="s">
        <v>122</v>
      </c>
      <c r="F43" s="10" t="s">
        <v>122</v>
      </c>
      <c r="G43" s="10" t="s">
        <v>122</v>
      </c>
      <c r="H43" s="10" t="s">
        <v>122</v>
      </c>
      <c r="I43" s="19"/>
    </row>
    <row r="44" spans="1:9" ht="16.899999999999999" customHeight="1" x14ac:dyDescent="0.25">
      <c r="A44" s="9" t="s">
        <v>86</v>
      </c>
      <c r="B44" s="10">
        <v>28</v>
      </c>
      <c r="C44" s="10" t="s">
        <v>122</v>
      </c>
      <c r="D44" s="10" t="s">
        <v>122</v>
      </c>
      <c r="E44" s="10" t="s">
        <v>122</v>
      </c>
      <c r="F44" s="10" t="s">
        <v>122</v>
      </c>
      <c r="G44" s="10" t="s">
        <v>122</v>
      </c>
      <c r="H44" s="10" t="s">
        <v>122</v>
      </c>
      <c r="I44" s="19"/>
    </row>
    <row r="45" spans="1:9" ht="16.899999999999999" customHeight="1" x14ac:dyDescent="0.25">
      <c r="A45" s="9" t="s">
        <v>86</v>
      </c>
      <c r="B45" s="10">
        <v>29</v>
      </c>
      <c r="C45" s="10" t="s">
        <v>122</v>
      </c>
      <c r="D45" s="10" t="s">
        <v>122</v>
      </c>
      <c r="E45" s="10" t="s">
        <v>122</v>
      </c>
      <c r="F45" s="10" t="s">
        <v>122</v>
      </c>
      <c r="G45" s="10" t="s">
        <v>122</v>
      </c>
      <c r="H45" s="10" t="s">
        <v>122</v>
      </c>
      <c r="I45" s="19"/>
    </row>
    <row r="46" spans="1:9" ht="16.899999999999999" customHeight="1" x14ac:dyDescent="0.25">
      <c r="A46" s="9" t="s">
        <v>86</v>
      </c>
      <c r="B46" s="10">
        <v>30</v>
      </c>
      <c r="C46" s="10" t="s">
        <v>122</v>
      </c>
      <c r="D46" s="10" t="s">
        <v>122</v>
      </c>
      <c r="E46" s="10" t="s">
        <v>122</v>
      </c>
      <c r="F46" s="10" t="s">
        <v>122</v>
      </c>
      <c r="G46" s="10" t="s">
        <v>122</v>
      </c>
      <c r="H46" s="10" t="s">
        <v>122</v>
      </c>
      <c r="I46" s="19"/>
    </row>
    <row r="47" spans="1:9" ht="16.899999999999999" customHeight="1" x14ac:dyDescent="0.25">
      <c r="A47" s="9" t="s">
        <v>87</v>
      </c>
      <c r="B47" s="10">
        <v>31</v>
      </c>
      <c r="C47" s="10" t="s">
        <v>122</v>
      </c>
      <c r="D47" s="10" t="s">
        <v>122</v>
      </c>
      <c r="E47" s="10" t="s">
        <v>122</v>
      </c>
      <c r="F47" s="10" t="s">
        <v>122</v>
      </c>
      <c r="G47" s="10" t="s">
        <v>122</v>
      </c>
      <c r="H47" s="10" t="s">
        <v>122</v>
      </c>
      <c r="I47" s="19"/>
    </row>
    <row r="48" spans="1:9" ht="16.899999999999999" customHeight="1" x14ac:dyDescent="0.25">
      <c r="A48" s="9" t="s">
        <v>87</v>
      </c>
      <c r="B48" s="10">
        <v>32</v>
      </c>
      <c r="C48" s="10" t="s">
        <v>122</v>
      </c>
      <c r="D48" s="10" t="s">
        <v>122</v>
      </c>
      <c r="E48" s="10" t="s">
        <v>122</v>
      </c>
      <c r="F48" s="10" t="s">
        <v>122</v>
      </c>
      <c r="G48" s="10" t="s">
        <v>122</v>
      </c>
      <c r="H48" s="10" t="s">
        <v>122</v>
      </c>
      <c r="I48" s="19"/>
    </row>
    <row r="49" spans="1:9" ht="16.899999999999999" customHeight="1" x14ac:dyDescent="0.25">
      <c r="A49" s="9" t="s">
        <v>87</v>
      </c>
      <c r="B49" s="10">
        <v>33</v>
      </c>
      <c r="C49" s="10" t="s">
        <v>122</v>
      </c>
      <c r="D49" s="10" t="s">
        <v>122</v>
      </c>
      <c r="E49" s="10" t="s">
        <v>122</v>
      </c>
      <c r="F49" s="10" t="s">
        <v>122</v>
      </c>
      <c r="G49" s="10" t="s">
        <v>122</v>
      </c>
      <c r="H49" s="10" t="s">
        <v>122</v>
      </c>
      <c r="I49" s="19"/>
    </row>
    <row r="50" spans="1:9" ht="16.899999999999999" customHeight="1" x14ac:dyDescent="0.25">
      <c r="A50" s="9" t="s">
        <v>87</v>
      </c>
      <c r="B50" s="10">
        <v>34</v>
      </c>
      <c r="C50" s="10" t="s">
        <v>122</v>
      </c>
      <c r="D50" s="10" t="s">
        <v>122</v>
      </c>
      <c r="E50" s="10" t="s">
        <v>122</v>
      </c>
      <c r="F50" s="10" t="s">
        <v>122</v>
      </c>
      <c r="G50" s="10" t="s">
        <v>122</v>
      </c>
      <c r="H50" s="10" t="s">
        <v>122</v>
      </c>
      <c r="I50" s="19"/>
    </row>
    <row r="51" spans="1:9" ht="16.899999999999999" customHeight="1" x14ac:dyDescent="0.25">
      <c r="A51" s="9" t="s">
        <v>87</v>
      </c>
      <c r="B51" s="10">
        <v>35</v>
      </c>
      <c r="C51" s="10" t="s">
        <v>122</v>
      </c>
      <c r="D51" s="10" t="s">
        <v>122</v>
      </c>
      <c r="E51" s="10" t="s">
        <v>122</v>
      </c>
      <c r="F51" s="10" t="s">
        <v>122</v>
      </c>
      <c r="G51" s="10" t="s">
        <v>122</v>
      </c>
      <c r="H51" s="10" t="s">
        <v>122</v>
      </c>
      <c r="I51" s="19"/>
    </row>
    <row r="52" spans="1:9" ht="16.899999999999999" customHeight="1" x14ac:dyDescent="0.25">
      <c r="A52" s="9" t="s">
        <v>88</v>
      </c>
      <c r="B52" s="10">
        <v>36</v>
      </c>
      <c r="C52" s="10" t="s">
        <v>122</v>
      </c>
      <c r="D52" s="10" t="s">
        <v>122</v>
      </c>
      <c r="E52" s="10" t="s">
        <v>122</v>
      </c>
      <c r="F52" s="10" t="s">
        <v>122</v>
      </c>
      <c r="G52" s="10" t="s">
        <v>122</v>
      </c>
      <c r="H52" s="10" t="s">
        <v>122</v>
      </c>
      <c r="I52" s="19"/>
    </row>
    <row r="53" spans="1:9" ht="16.899999999999999" customHeight="1" x14ac:dyDescent="0.25">
      <c r="A53" s="9" t="s">
        <v>88</v>
      </c>
      <c r="B53" s="10">
        <v>37</v>
      </c>
      <c r="C53" s="10" t="s">
        <v>122</v>
      </c>
      <c r="D53" s="10" t="s">
        <v>122</v>
      </c>
      <c r="E53" s="10" t="s">
        <v>122</v>
      </c>
      <c r="F53" s="10" t="s">
        <v>122</v>
      </c>
      <c r="G53" s="10" t="s">
        <v>122</v>
      </c>
      <c r="H53" s="10" t="s">
        <v>122</v>
      </c>
      <c r="I53" s="19"/>
    </row>
    <row r="54" spans="1:9" ht="16.899999999999999" customHeight="1" x14ac:dyDescent="0.25">
      <c r="A54" s="9" t="s">
        <v>88</v>
      </c>
      <c r="B54" s="10">
        <v>38</v>
      </c>
      <c r="C54" s="10" t="s">
        <v>122</v>
      </c>
      <c r="D54" s="10" t="s">
        <v>122</v>
      </c>
      <c r="E54" s="10" t="s">
        <v>122</v>
      </c>
      <c r="F54" s="10" t="s">
        <v>122</v>
      </c>
      <c r="G54" s="10" t="s">
        <v>122</v>
      </c>
      <c r="H54" s="10" t="s">
        <v>122</v>
      </c>
      <c r="I54" s="19"/>
    </row>
    <row r="55" spans="1:9" ht="16.899999999999999" customHeight="1" x14ac:dyDescent="0.25">
      <c r="A55" s="14" t="s">
        <v>88</v>
      </c>
      <c r="B55" s="15">
        <v>39</v>
      </c>
      <c r="C55" s="15" t="s">
        <v>122</v>
      </c>
      <c r="D55" s="15" t="s">
        <v>122</v>
      </c>
      <c r="E55" s="15" t="s">
        <v>122</v>
      </c>
      <c r="F55" s="15" t="s">
        <v>122</v>
      </c>
      <c r="G55" s="15" t="s">
        <v>122</v>
      </c>
      <c r="H55" s="15" t="s">
        <v>122</v>
      </c>
      <c r="I55" s="20"/>
    </row>
    <row r="56" spans="1:9" ht="16.899999999999999" customHeight="1" x14ac:dyDescent="0.25"/>
  </sheetData>
  <sheetProtection algorithmName="SHA-512" hashValue="AqDrn+kZUqRN8PmoCh057uMYvqj2PVRn+ueFfAejViynpLbBUN9dCvEo2gJLZZz68C6SqU/Z5EFYDb6V5HjSbg==" saltValue="XFAEg3iY3y7WIuP9puMh/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H56"/>
  <sheetViews>
    <sheetView zoomScaleNormal="100" workbookViewId="0">
      <selection activeCell="A3" sqref="A3:H55"/>
    </sheetView>
  </sheetViews>
  <sheetFormatPr defaultColWidth="11.25" defaultRowHeight="15" customHeight="1" x14ac:dyDescent="0.25"/>
  <cols>
    <col min="1" max="1" width="8.25" customWidth="1"/>
    <col min="2" max="2" width="10.625" bestFit="1" customWidth="1"/>
    <col min="3" max="8" width="11.625" bestFit="1" customWidth="1"/>
  </cols>
  <sheetData>
    <row r="1" spans="1:8" ht="16.899999999999999" customHeight="1" x14ac:dyDescent="0.25">
      <c r="A1" s="8" t="str">
        <f>HYPERLINK("#Contents!A1", "Click here to return to Table of Contents")</f>
        <v>Click here to return to Table of Contents</v>
      </c>
    </row>
    <row r="2" spans="1:8" ht="16.899999999999999" customHeight="1" x14ac:dyDescent="0.25">
      <c r="A2" s="4" t="s">
        <v>123</v>
      </c>
    </row>
    <row r="3" spans="1:8" ht="16.899999999999999" customHeight="1" x14ac:dyDescent="0.25">
      <c r="A3" s="13" t="s">
        <v>69</v>
      </c>
      <c r="B3" s="13" t="s">
        <v>70</v>
      </c>
      <c r="C3" s="18" t="s">
        <v>71</v>
      </c>
      <c r="D3" s="18" t="s">
        <v>72</v>
      </c>
      <c r="E3" s="18" t="s">
        <v>73</v>
      </c>
      <c r="F3" s="18" t="s">
        <v>74</v>
      </c>
      <c r="G3" s="18" t="s">
        <v>75</v>
      </c>
      <c r="H3" s="18" t="s">
        <v>76</v>
      </c>
    </row>
    <row r="4" spans="1:8" ht="16.899999999999999" customHeight="1" x14ac:dyDescent="0.25">
      <c r="A4" s="9" t="s">
        <v>77</v>
      </c>
      <c r="B4" s="10">
        <v>40</v>
      </c>
      <c r="C4" s="19">
        <v>4.0000000000000001E-3</v>
      </c>
      <c r="D4" s="19">
        <v>6.0000000000000001E-3</v>
      </c>
      <c r="E4" s="19">
        <v>0</v>
      </c>
      <c r="F4" s="19">
        <v>0.1</v>
      </c>
      <c r="G4" s="19">
        <v>0.10100000000000001</v>
      </c>
      <c r="H4" s="19">
        <v>5.1999999999999998E-2</v>
      </c>
    </row>
    <row r="5" spans="1:8" ht="16.899999999999999" customHeight="1" x14ac:dyDescent="0.25">
      <c r="A5" s="9" t="s">
        <v>77</v>
      </c>
      <c r="B5" s="10">
        <v>41</v>
      </c>
      <c r="C5" s="19">
        <v>4.0000000000000001E-3</v>
      </c>
      <c r="D5" s="19">
        <v>1.0999999999999999E-2</v>
      </c>
      <c r="E5" s="19">
        <v>2E-3</v>
      </c>
      <c r="F5" s="19">
        <v>7.9000000000000001E-2</v>
      </c>
      <c r="G5" s="19">
        <v>0.114</v>
      </c>
      <c r="H5" s="19">
        <v>5.8000000000000003E-2</v>
      </c>
    </row>
    <row r="6" spans="1:8" ht="16.899999999999999" customHeight="1" x14ac:dyDescent="0.25">
      <c r="A6" s="9" t="s">
        <v>77</v>
      </c>
      <c r="B6" s="10">
        <v>42</v>
      </c>
      <c r="C6" s="19">
        <v>5.0000000000000001E-3</v>
      </c>
      <c r="D6" s="19">
        <v>7.0000000000000001E-3</v>
      </c>
      <c r="E6" s="19">
        <v>0</v>
      </c>
      <c r="F6" s="19">
        <v>9.2999999999999999E-2</v>
      </c>
      <c r="G6" s="19">
        <v>0.155</v>
      </c>
      <c r="H6" s="19">
        <v>7.6999999999999999E-2</v>
      </c>
    </row>
    <row r="7" spans="1:8" ht="16.899999999999999" customHeight="1" x14ac:dyDescent="0.25">
      <c r="A7" s="9" t="s">
        <v>77</v>
      </c>
      <c r="B7" s="10">
        <v>43</v>
      </c>
      <c r="C7" s="19">
        <v>0.01</v>
      </c>
      <c r="D7" s="19">
        <v>1.4E-2</v>
      </c>
      <c r="E7" s="19">
        <v>4.0000000000000001E-3</v>
      </c>
      <c r="F7" s="19">
        <v>7.0000000000000007E-2</v>
      </c>
      <c r="G7" s="19">
        <v>0.16700000000000001</v>
      </c>
      <c r="H7" s="19">
        <v>9.4E-2</v>
      </c>
    </row>
    <row r="8" spans="1:8" ht="16.899999999999999" customHeight="1" x14ac:dyDescent="0.25">
      <c r="A8" s="9" t="s">
        <v>78</v>
      </c>
      <c r="B8" s="10">
        <v>44</v>
      </c>
      <c r="C8" s="19">
        <v>1.6E-2</v>
      </c>
      <c r="D8" s="19">
        <v>1.4E-2</v>
      </c>
      <c r="E8" s="19">
        <v>0</v>
      </c>
      <c r="F8" s="19">
        <v>8.1000000000000003E-2</v>
      </c>
      <c r="G8" s="19">
        <v>0.17399999999999999</v>
      </c>
      <c r="H8" s="19">
        <v>0.1</v>
      </c>
    </row>
    <row r="9" spans="1:8" ht="16.899999999999999" customHeight="1" x14ac:dyDescent="0.25">
      <c r="A9" s="9" t="s">
        <v>78</v>
      </c>
      <c r="B9" s="10">
        <v>45</v>
      </c>
      <c r="C9" s="19">
        <v>1.4E-2</v>
      </c>
      <c r="D9" s="19">
        <v>2.1999999999999999E-2</v>
      </c>
      <c r="E9" s="19">
        <v>0</v>
      </c>
      <c r="F9" s="19">
        <v>9.9000000000000005E-2</v>
      </c>
      <c r="G9" s="19">
        <v>0.17799999999999999</v>
      </c>
      <c r="H9" s="19">
        <v>0.113</v>
      </c>
    </row>
    <row r="10" spans="1:8" ht="16.899999999999999" customHeight="1" x14ac:dyDescent="0.25">
      <c r="A10" s="9" t="s">
        <v>78</v>
      </c>
      <c r="B10" s="10">
        <v>46</v>
      </c>
      <c r="C10" s="19">
        <v>8.0000000000000002E-3</v>
      </c>
      <c r="D10" s="19">
        <v>2.5999999999999999E-2</v>
      </c>
      <c r="E10" s="19">
        <v>2E-3</v>
      </c>
      <c r="F10" s="19">
        <v>0.11600000000000001</v>
      </c>
      <c r="G10" s="19">
        <v>0.159</v>
      </c>
      <c r="H10" s="19">
        <v>0.11600000000000001</v>
      </c>
    </row>
    <row r="11" spans="1:8" ht="16.899999999999999" customHeight="1" x14ac:dyDescent="0.25">
      <c r="A11" s="9" t="s">
        <v>78</v>
      </c>
      <c r="B11" s="10">
        <v>47</v>
      </c>
      <c r="C11" s="19">
        <v>0.02</v>
      </c>
      <c r="D11" s="19">
        <v>3.7999999999999999E-2</v>
      </c>
      <c r="E11" s="19">
        <v>0</v>
      </c>
      <c r="F11" s="19">
        <v>0.14000000000000001</v>
      </c>
      <c r="G11" s="19">
        <v>0.13400000000000001</v>
      </c>
      <c r="H11" s="19">
        <v>0.123</v>
      </c>
    </row>
    <row r="12" spans="1:8" ht="16.899999999999999" customHeight="1" x14ac:dyDescent="0.25">
      <c r="A12" s="9" t="s">
        <v>79</v>
      </c>
      <c r="B12" s="10">
        <v>48</v>
      </c>
      <c r="C12" s="19">
        <v>3.1E-2</v>
      </c>
      <c r="D12" s="19">
        <v>4.7E-2</v>
      </c>
      <c r="E12" s="19">
        <v>0</v>
      </c>
      <c r="F12" s="19">
        <v>0.14899999999999999</v>
      </c>
      <c r="G12" s="19">
        <v>0.104</v>
      </c>
      <c r="H12" s="19">
        <v>0.111</v>
      </c>
    </row>
    <row r="13" spans="1:8" ht="16.899999999999999" customHeight="1" x14ac:dyDescent="0.25">
      <c r="A13" s="9" t="s">
        <v>79</v>
      </c>
      <c r="B13" s="10">
        <v>49</v>
      </c>
      <c r="C13" s="19">
        <v>4.5999999999999999E-2</v>
      </c>
      <c r="D13" s="19">
        <v>6.4000000000000001E-2</v>
      </c>
      <c r="E13" s="19">
        <v>0</v>
      </c>
      <c r="F13" s="19">
        <v>0.16300000000000001</v>
      </c>
      <c r="G13" s="19">
        <v>8.3000000000000004E-2</v>
      </c>
      <c r="H13" s="19">
        <v>0.105</v>
      </c>
    </row>
    <row r="14" spans="1:8" ht="16.899999999999999" customHeight="1" x14ac:dyDescent="0.25">
      <c r="A14" s="9" t="s">
        <v>79</v>
      </c>
      <c r="B14" s="10">
        <v>50</v>
      </c>
      <c r="C14" s="19">
        <v>5.7000000000000002E-2</v>
      </c>
      <c r="D14" s="19">
        <v>7.9000000000000001E-2</v>
      </c>
      <c r="E14" s="19">
        <v>0</v>
      </c>
      <c r="F14" s="19">
        <v>0.16600000000000001</v>
      </c>
      <c r="G14" s="19">
        <v>7.4999999999999997E-2</v>
      </c>
      <c r="H14" s="19">
        <v>0.10100000000000001</v>
      </c>
    </row>
    <row r="15" spans="1:8" ht="16.899999999999999" customHeight="1" x14ac:dyDescent="0.25">
      <c r="A15" s="9" t="s">
        <v>79</v>
      </c>
      <c r="B15" s="10">
        <v>51</v>
      </c>
      <c r="C15" s="19">
        <v>6.6000000000000003E-2</v>
      </c>
      <c r="D15" s="19">
        <v>0.10299999999999999</v>
      </c>
      <c r="E15" s="19">
        <v>0</v>
      </c>
      <c r="F15" s="19">
        <v>0.156</v>
      </c>
      <c r="G15" s="19">
        <v>6.8000000000000005E-2</v>
      </c>
      <c r="H15" s="19"/>
    </row>
    <row r="16" spans="1:8" ht="16.899999999999999" customHeight="1" x14ac:dyDescent="0.25">
      <c r="A16" s="9" t="s">
        <v>79</v>
      </c>
      <c r="B16" s="10">
        <v>52</v>
      </c>
      <c r="C16" s="19">
        <v>8.1000000000000003E-2</v>
      </c>
      <c r="D16" s="19">
        <v>0.11799999999999999</v>
      </c>
      <c r="E16" s="19">
        <v>0</v>
      </c>
      <c r="F16" s="19">
        <v>0.16500000000000001</v>
      </c>
      <c r="G16" s="19">
        <v>6.4000000000000001E-2</v>
      </c>
      <c r="H16" s="19"/>
    </row>
    <row r="17" spans="1:8" ht="16.899999999999999" customHeight="1" x14ac:dyDescent="0.25">
      <c r="A17" s="9" t="s">
        <v>80</v>
      </c>
      <c r="B17" s="10">
        <v>1</v>
      </c>
      <c r="C17" s="19">
        <v>0.104</v>
      </c>
      <c r="D17" s="19">
        <v>0.13400000000000001</v>
      </c>
      <c r="E17" s="19">
        <v>1E-3</v>
      </c>
      <c r="F17" s="19">
        <v>0.111</v>
      </c>
      <c r="G17" s="19">
        <v>6.9000000000000006E-2</v>
      </c>
      <c r="H17" s="19"/>
    </row>
    <row r="18" spans="1:8" ht="16.899999999999999" customHeight="1" x14ac:dyDescent="0.25">
      <c r="A18" s="9" t="s">
        <v>80</v>
      </c>
      <c r="B18" s="10">
        <v>2</v>
      </c>
      <c r="C18" s="19">
        <v>0.104</v>
      </c>
      <c r="D18" s="19">
        <v>0.11899999999999999</v>
      </c>
      <c r="E18" s="19">
        <v>2E-3</v>
      </c>
      <c r="F18" s="19">
        <v>7.9000000000000001E-2</v>
      </c>
      <c r="G18" s="19">
        <v>0.06</v>
      </c>
      <c r="H18" s="19"/>
    </row>
    <row r="19" spans="1:8" ht="16.899999999999999" customHeight="1" x14ac:dyDescent="0.25">
      <c r="A19" s="9" t="s">
        <v>80</v>
      </c>
      <c r="B19" s="10">
        <v>3</v>
      </c>
      <c r="C19" s="19">
        <v>0.128</v>
      </c>
      <c r="D19" s="19">
        <v>0.124</v>
      </c>
      <c r="E19" s="19">
        <v>1E-3</v>
      </c>
      <c r="F19" s="19">
        <v>6.5000000000000002E-2</v>
      </c>
      <c r="G19" s="19">
        <v>5.1999999999999998E-2</v>
      </c>
      <c r="H19" s="19"/>
    </row>
    <row r="20" spans="1:8" ht="16.899999999999999" customHeight="1" x14ac:dyDescent="0.25">
      <c r="A20" s="9" t="s">
        <v>80</v>
      </c>
      <c r="B20" s="10">
        <v>4</v>
      </c>
      <c r="C20" s="19">
        <v>0.153</v>
      </c>
      <c r="D20" s="19">
        <v>0.124</v>
      </c>
      <c r="E20" s="19">
        <v>0</v>
      </c>
      <c r="F20" s="19">
        <v>4.8000000000000001E-2</v>
      </c>
      <c r="G20" s="19">
        <v>3.7999999999999999E-2</v>
      </c>
      <c r="H20" s="19"/>
    </row>
    <row r="21" spans="1:8" ht="16.899999999999999" customHeight="1" x14ac:dyDescent="0.25">
      <c r="A21" s="9" t="s">
        <v>81</v>
      </c>
      <c r="B21" s="10">
        <v>5</v>
      </c>
      <c r="C21" s="19">
        <v>0.161</v>
      </c>
      <c r="D21" s="19">
        <v>0.129</v>
      </c>
      <c r="E21" s="19">
        <v>0</v>
      </c>
      <c r="F21" s="19">
        <v>4.2000000000000003E-2</v>
      </c>
      <c r="G21" s="19">
        <v>3.3000000000000002E-2</v>
      </c>
      <c r="H21" s="19"/>
    </row>
    <row r="22" spans="1:8" ht="16.899999999999999" customHeight="1" x14ac:dyDescent="0.25">
      <c r="A22" s="9" t="s">
        <v>81</v>
      </c>
      <c r="B22" s="10">
        <v>6</v>
      </c>
      <c r="C22" s="19">
        <v>0.184</v>
      </c>
      <c r="D22" s="19">
        <v>0.121</v>
      </c>
      <c r="E22" s="19">
        <v>0</v>
      </c>
      <c r="F22" s="19">
        <v>3.5999999999999997E-2</v>
      </c>
      <c r="G22" s="19">
        <v>2.9000000000000001E-2</v>
      </c>
      <c r="H22" s="19"/>
    </row>
    <row r="23" spans="1:8" ht="16.899999999999999" customHeight="1" x14ac:dyDescent="0.25">
      <c r="A23" s="9" t="s">
        <v>81</v>
      </c>
      <c r="B23" s="10">
        <v>7</v>
      </c>
      <c r="C23" s="19">
        <v>0.17499999999999999</v>
      </c>
      <c r="D23" s="19">
        <v>0.128</v>
      </c>
      <c r="E23" s="19">
        <v>0</v>
      </c>
      <c r="F23" s="19">
        <v>3.1E-2</v>
      </c>
      <c r="G23" s="19">
        <v>2.5000000000000001E-2</v>
      </c>
      <c r="H23" s="19"/>
    </row>
    <row r="24" spans="1:8" ht="16.899999999999999" customHeight="1" x14ac:dyDescent="0.25">
      <c r="A24" s="9" t="s">
        <v>81</v>
      </c>
      <c r="B24" s="10">
        <v>8</v>
      </c>
      <c r="C24" s="19">
        <v>0.16700000000000001</v>
      </c>
      <c r="D24" s="19">
        <v>0.122</v>
      </c>
      <c r="E24" s="19">
        <v>0</v>
      </c>
      <c r="F24" s="19">
        <v>2.8000000000000001E-2</v>
      </c>
      <c r="G24" s="19">
        <v>0.02</v>
      </c>
      <c r="H24" s="19"/>
    </row>
    <row r="25" spans="1:8" ht="16.899999999999999" customHeight="1" x14ac:dyDescent="0.25">
      <c r="A25" s="9" t="s">
        <v>82</v>
      </c>
      <c r="B25" s="10">
        <v>9</v>
      </c>
      <c r="C25" s="19">
        <v>0.127</v>
      </c>
      <c r="D25" s="19">
        <v>0.10199999999999999</v>
      </c>
      <c r="E25" s="19">
        <v>0</v>
      </c>
      <c r="F25" s="19">
        <v>2.1999999999999999E-2</v>
      </c>
      <c r="G25" s="19">
        <v>1.9E-2</v>
      </c>
      <c r="H25" s="19"/>
    </row>
    <row r="26" spans="1:8" ht="16.899999999999999" customHeight="1" x14ac:dyDescent="0.25">
      <c r="A26" s="9" t="s">
        <v>82</v>
      </c>
      <c r="B26" s="10">
        <v>10</v>
      </c>
      <c r="C26" s="19">
        <v>0.13300000000000001</v>
      </c>
      <c r="D26" s="19">
        <v>8.5999999999999993E-2</v>
      </c>
      <c r="E26" s="19">
        <v>0</v>
      </c>
      <c r="F26" s="19">
        <v>1.6E-2</v>
      </c>
      <c r="G26" s="19">
        <v>1.4999999999999999E-2</v>
      </c>
      <c r="H26" s="19"/>
    </row>
    <row r="27" spans="1:8" ht="16.899999999999999" customHeight="1" x14ac:dyDescent="0.25">
      <c r="A27" s="9" t="s">
        <v>82</v>
      </c>
      <c r="B27" s="10">
        <v>11</v>
      </c>
      <c r="C27" s="19">
        <v>0.11700000000000001</v>
      </c>
      <c r="D27" s="19">
        <v>6.3E-2</v>
      </c>
      <c r="E27" s="19">
        <v>0</v>
      </c>
      <c r="F27" s="19">
        <v>1.4999999999999999E-2</v>
      </c>
      <c r="G27" s="19">
        <v>1.4999999999999999E-2</v>
      </c>
      <c r="H27" s="19"/>
    </row>
    <row r="28" spans="1:8" ht="16.899999999999999" customHeight="1" x14ac:dyDescent="0.25">
      <c r="A28" s="9" t="s">
        <v>82</v>
      </c>
      <c r="B28" s="10">
        <v>12</v>
      </c>
      <c r="C28" s="19">
        <v>9.2999999999999999E-2</v>
      </c>
      <c r="D28" s="19">
        <v>5.8999999999999997E-2</v>
      </c>
      <c r="E28" s="19">
        <v>2E-3</v>
      </c>
      <c r="F28" s="19">
        <v>1.7999999999999999E-2</v>
      </c>
      <c r="G28" s="19">
        <v>1.2E-2</v>
      </c>
      <c r="H28" s="19"/>
    </row>
    <row r="29" spans="1:8" ht="16.899999999999999" customHeight="1" x14ac:dyDescent="0.25">
      <c r="A29" s="9" t="s">
        <v>82</v>
      </c>
      <c r="B29" s="10">
        <v>13</v>
      </c>
      <c r="C29" s="19">
        <v>7.3999999999999996E-2</v>
      </c>
      <c r="D29" s="19">
        <v>4.2000000000000003E-2</v>
      </c>
      <c r="E29" s="19">
        <v>0</v>
      </c>
      <c r="F29" s="19">
        <v>1.6E-2</v>
      </c>
      <c r="G29" s="19">
        <v>8.9999999999999993E-3</v>
      </c>
      <c r="H29" s="19"/>
    </row>
    <row r="30" spans="1:8" ht="16.899999999999999" customHeight="1" x14ac:dyDescent="0.25">
      <c r="A30" s="9" t="s">
        <v>83</v>
      </c>
      <c r="B30" s="10">
        <v>14</v>
      </c>
      <c r="C30" s="19">
        <v>6.5000000000000002E-2</v>
      </c>
      <c r="D30" s="19">
        <v>1.9E-2</v>
      </c>
      <c r="E30" s="19">
        <v>0</v>
      </c>
      <c r="F30" s="19">
        <v>1.4E-2</v>
      </c>
      <c r="G30" s="19">
        <v>8.9999999999999993E-3</v>
      </c>
      <c r="H30" s="19"/>
    </row>
    <row r="31" spans="1:8" ht="16.899999999999999" customHeight="1" x14ac:dyDescent="0.25">
      <c r="A31" s="9" t="s">
        <v>83</v>
      </c>
      <c r="B31" s="10">
        <v>15</v>
      </c>
      <c r="C31" s="19">
        <v>4.9000000000000002E-2</v>
      </c>
      <c r="D31" s="19">
        <v>2.3E-2</v>
      </c>
      <c r="E31" s="19">
        <v>2E-3</v>
      </c>
      <c r="F31" s="19">
        <v>1.2999999999999999E-2</v>
      </c>
      <c r="G31" s="19">
        <v>0.01</v>
      </c>
      <c r="H31" s="19"/>
    </row>
    <row r="32" spans="1:8" ht="16.899999999999999" customHeight="1" x14ac:dyDescent="0.25">
      <c r="A32" s="9" t="s">
        <v>83</v>
      </c>
      <c r="B32" s="10">
        <v>16</v>
      </c>
      <c r="C32" s="19">
        <v>3.9E-2</v>
      </c>
      <c r="D32" s="19">
        <v>5.0000000000000001E-3</v>
      </c>
      <c r="E32" s="19">
        <v>4.0000000000000001E-3</v>
      </c>
      <c r="F32" s="19">
        <v>1.2999999999999999E-2</v>
      </c>
      <c r="G32" s="19">
        <v>8.0000000000000002E-3</v>
      </c>
      <c r="H32" s="19"/>
    </row>
    <row r="33" spans="1:8" ht="16.899999999999999" customHeight="1" x14ac:dyDescent="0.25">
      <c r="A33" s="9" t="s">
        <v>83</v>
      </c>
      <c r="B33" s="10">
        <v>17</v>
      </c>
      <c r="C33" s="19">
        <v>3.1E-2</v>
      </c>
      <c r="D33" s="19">
        <v>7.0000000000000001E-3</v>
      </c>
      <c r="E33" s="19">
        <v>5.0000000000000001E-3</v>
      </c>
      <c r="F33" s="19">
        <v>1.2E-2</v>
      </c>
      <c r="G33" s="19">
        <v>8.0000000000000002E-3</v>
      </c>
      <c r="H33" s="19"/>
    </row>
    <row r="34" spans="1:8" ht="16.899999999999999" customHeight="1" x14ac:dyDescent="0.25">
      <c r="A34" s="9" t="s">
        <v>84</v>
      </c>
      <c r="B34" s="10">
        <v>18</v>
      </c>
      <c r="C34" s="19">
        <v>2.1999999999999999E-2</v>
      </c>
      <c r="D34" s="19">
        <v>8.0000000000000002E-3</v>
      </c>
      <c r="E34" s="19">
        <v>2E-3</v>
      </c>
      <c r="F34" s="19">
        <v>1.0999999999999999E-2</v>
      </c>
      <c r="G34" s="19">
        <v>0.01</v>
      </c>
      <c r="H34" s="19"/>
    </row>
    <row r="35" spans="1:8" ht="16.899999999999999" customHeight="1" x14ac:dyDescent="0.25">
      <c r="A35" s="9" t="s">
        <v>84</v>
      </c>
      <c r="B35" s="10">
        <v>19</v>
      </c>
      <c r="C35" s="19">
        <v>1.4999999999999999E-2</v>
      </c>
      <c r="D35" s="19">
        <v>0</v>
      </c>
      <c r="E35" s="19">
        <v>1E-3</v>
      </c>
      <c r="F35" s="19">
        <v>0.01</v>
      </c>
      <c r="G35" s="19">
        <v>8.9999999999999993E-3</v>
      </c>
      <c r="H35" s="19"/>
    </row>
    <row r="36" spans="1:8" ht="16.899999999999999" customHeight="1" x14ac:dyDescent="0.25">
      <c r="A36" s="9" t="s">
        <v>84</v>
      </c>
      <c r="B36" s="10">
        <v>20</v>
      </c>
      <c r="C36" s="19">
        <v>1.4E-2</v>
      </c>
      <c r="D36" s="19">
        <v>1E-3</v>
      </c>
      <c r="E36" s="19">
        <v>3.0000000000000001E-3</v>
      </c>
      <c r="F36" s="19">
        <v>1.0999999999999999E-2</v>
      </c>
      <c r="G36" s="19">
        <v>6.0000000000000001E-3</v>
      </c>
      <c r="H36" s="19"/>
    </row>
    <row r="37" spans="1:8" ht="16.899999999999999" customHeight="1" x14ac:dyDescent="0.25">
      <c r="A37" s="9" t="s">
        <v>84</v>
      </c>
      <c r="B37" s="10">
        <v>21</v>
      </c>
      <c r="C37" s="19">
        <v>0.01</v>
      </c>
      <c r="D37" s="19">
        <v>0</v>
      </c>
      <c r="E37" s="19">
        <v>8.0000000000000002E-3</v>
      </c>
      <c r="F37" s="19">
        <v>8.0000000000000002E-3</v>
      </c>
      <c r="G37" s="19">
        <v>3.0000000000000001E-3</v>
      </c>
      <c r="H37" s="19"/>
    </row>
    <row r="38" spans="1:8" ht="16.899999999999999" customHeight="1" x14ac:dyDescent="0.25">
      <c r="A38" s="9" t="s">
        <v>85</v>
      </c>
      <c r="B38" s="10">
        <v>22</v>
      </c>
      <c r="C38" s="19">
        <v>5.0000000000000001E-3</v>
      </c>
      <c r="D38" s="19">
        <v>4.0000000000000001E-3</v>
      </c>
      <c r="E38" s="19">
        <v>1.6E-2</v>
      </c>
      <c r="F38" s="19">
        <v>7.0000000000000001E-3</v>
      </c>
      <c r="G38" s="19">
        <v>0.01</v>
      </c>
      <c r="H38" s="19"/>
    </row>
    <row r="39" spans="1:8" ht="16.899999999999999" customHeight="1" x14ac:dyDescent="0.25">
      <c r="A39" s="9" t="s">
        <v>85</v>
      </c>
      <c r="B39" s="10">
        <v>23</v>
      </c>
      <c r="C39" s="19">
        <v>0.01</v>
      </c>
      <c r="D39" s="19">
        <v>2E-3</v>
      </c>
      <c r="E39" s="19">
        <v>7.0000000000000001E-3</v>
      </c>
      <c r="F39" s="19">
        <v>0.01</v>
      </c>
      <c r="G39" s="19">
        <v>8.9999999999999993E-3</v>
      </c>
      <c r="H39" s="19"/>
    </row>
    <row r="40" spans="1:8" ht="16.899999999999999" customHeight="1" x14ac:dyDescent="0.25">
      <c r="A40" s="9" t="s">
        <v>85</v>
      </c>
      <c r="B40" s="10">
        <v>24</v>
      </c>
      <c r="C40" s="19">
        <v>6.0000000000000001E-3</v>
      </c>
      <c r="D40" s="19">
        <v>2E-3</v>
      </c>
      <c r="E40" s="19">
        <v>0.01</v>
      </c>
      <c r="F40" s="19">
        <v>1.0999999999999999E-2</v>
      </c>
      <c r="G40" s="19">
        <v>5.0000000000000001E-3</v>
      </c>
      <c r="H40" s="19"/>
    </row>
    <row r="41" spans="1:8" ht="16.899999999999999" customHeight="1" x14ac:dyDescent="0.25">
      <c r="A41" s="9" t="s">
        <v>85</v>
      </c>
      <c r="B41" s="10">
        <v>25</v>
      </c>
      <c r="C41" s="19">
        <v>3.0000000000000001E-3</v>
      </c>
      <c r="D41" s="19">
        <v>0</v>
      </c>
      <c r="E41" s="19">
        <v>1.2E-2</v>
      </c>
      <c r="F41" s="19">
        <v>8.9999999999999993E-3</v>
      </c>
      <c r="G41" s="19">
        <v>5.0000000000000001E-3</v>
      </c>
      <c r="H41" s="19"/>
    </row>
    <row r="42" spans="1:8" ht="16.899999999999999" customHeight="1" x14ac:dyDescent="0.25">
      <c r="A42" s="9" t="s">
        <v>85</v>
      </c>
      <c r="B42" s="10">
        <v>26</v>
      </c>
      <c r="C42" s="19">
        <v>2E-3</v>
      </c>
      <c r="D42" s="19">
        <v>0</v>
      </c>
      <c r="E42" s="19">
        <v>2.1000000000000001E-2</v>
      </c>
      <c r="F42" s="19">
        <v>8.9999999999999993E-3</v>
      </c>
      <c r="G42" s="19">
        <v>8.0000000000000002E-3</v>
      </c>
      <c r="H42" s="19"/>
    </row>
    <row r="43" spans="1:8" ht="16.899999999999999" customHeight="1" x14ac:dyDescent="0.25">
      <c r="A43" s="9" t="s">
        <v>86</v>
      </c>
      <c r="B43" s="10">
        <v>27</v>
      </c>
      <c r="C43" s="19">
        <v>0.01</v>
      </c>
      <c r="D43" s="19">
        <v>2E-3</v>
      </c>
      <c r="E43" s="19">
        <v>2.4E-2</v>
      </c>
      <c r="F43" s="19">
        <v>8.9999999999999993E-3</v>
      </c>
      <c r="G43" s="19">
        <v>5.0000000000000001E-3</v>
      </c>
      <c r="H43" s="19"/>
    </row>
    <row r="44" spans="1:8" ht="16.899999999999999" customHeight="1" x14ac:dyDescent="0.25">
      <c r="A44" s="9" t="s">
        <v>86</v>
      </c>
      <c r="B44" s="10">
        <v>28</v>
      </c>
      <c r="C44" s="19">
        <v>3.0000000000000001E-3</v>
      </c>
      <c r="D44" s="19">
        <v>0</v>
      </c>
      <c r="E44" s="19">
        <v>1.6E-2</v>
      </c>
      <c r="F44" s="19">
        <v>1.2E-2</v>
      </c>
      <c r="G44" s="19">
        <v>6.0000000000000001E-3</v>
      </c>
      <c r="H44" s="19"/>
    </row>
    <row r="45" spans="1:8" ht="16.899999999999999" customHeight="1" x14ac:dyDescent="0.25">
      <c r="A45" s="9" t="s">
        <v>86</v>
      </c>
      <c r="B45" s="10">
        <v>29</v>
      </c>
      <c r="C45" s="19">
        <v>1.0999999999999999E-2</v>
      </c>
      <c r="D45" s="19">
        <v>0</v>
      </c>
      <c r="E45" s="19">
        <v>3.5999999999999997E-2</v>
      </c>
      <c r="F45" s="19">
        <v>1.0999999999999999E-2</v>
      </c>
      <c r="G45" s="19">
        <v>8.9999999999999993E-3</v>
      </c>
      <c r="H45" s="19"/>
    </row>
    <row r="46" spans="1:8" ht="16.899999999999999" customHeight="1" x14ac:dyDescent="0.25">
      <c r="A46" s="9" t="s">
        <v>86</v>
      </c>
      <c r="B46" s="10">
        <v>30</v>
      </c>
      <c r="C46" s="19">
        <v>2E-3</v>
      </c>
      <c r="D46" s="19">
        <v>0</v>
      </c>
      <c r="E46" s="19">
        <v>3.9E-2</v>
      </c>
      <c r="F46" s="19">
        <v>1.2E-2</v>
      </c>
      <c r="G46" s="19">
        <v>0.01</v>
      </c>
      <c r="H46" s="19"/>
    </row>
    <row r="47" spans="1:8" ht="16.899999999999999" customHeight="1" x14ac:dyDescent="0.25">
      <c r="A47" s="9" t="s">
        <v>87</v>
      </c>
      <c r="B47" s="10">
        <v>31</v>
      </c>
      <c r="C47" s="19">
        <v>3.0000000000000001E-3</v>
      </c>
      <c r="D47" s="19">
        <v>0</v>
      </c>
      <c r="E47" s="19">
        <v>5.1999999999999998E-2</v>
      </c>
      <c r="F47" s="19">
        <v>1.2999999999999999E-2</v>
      </c>
      <c r="G47" s="19">
        <v>0.01</v>
      </c>
      <c r="H47" s="19"/>
    </row>
    <row r="48" spans="1:8" ht="16.899999999999999" customHeight="1" x14ac:dyDescent="0.25">
      <c r="A48" s="9" t="s">
        <v>87</v>
      </c>
      <c r="B48" s="10">
        <v>32</v>
      </c>
      <c r="C48" s="19">
        <v>2E-3</v>
      </c>
      <c r="D48" s="19">
        <v>0</v>
      </c>
      <c r="E48" s="19">
        <v>5.0999999999999997E-2</v>
      </c>
      <c r="F48" s="19">
        <v>1.4E-2</v>
      </c>
      <c r="G48" s="19">
        <v>1.4E-2</v>
      </c>
      <c r="H48" s="19"/>
    </row>
    <row r="49" spans="1:8" ht="16.899999999999999" customHeight="1" x14ac:dyDescent="0.25">
      <c r="A49" s="9" t="s">
        <v>87</v>
      </c>
      <c r="B49" s="10">
        <v>33</v>
      </c>
      <c r="C49" s="19">
        <v>2E-3</v>
      </c>
      <c r="D49" s="19">
        <v>0</v>
      </c>
      <c r="E49" s="19">
        <v>5.7000000000000002E-2</v>
      </c>
      <c r="F49" s="19">
        <v>1.2E-2</v>
      </c>
      <c r="G49" s="19">
        <v>6.0000000000000001E-3</v>
      </c>
      <c r="H49" s="19"/>
    </row>
    <row r="50" spans="1:8" ht="16.899999999999999" customHeight="1" x14ac:dyDescent="0.25">
      <c r="A50" s="9" t="s">
        <v>87</v>
      </c>
      <c r="B50" s="10">
        <v>34</v>
      </c>
      <c r="C50" s="19">
        <v>8.0000000000000002E-3</v>
      </c>
      <c r="D50" s="19">
        <v>2E-3</v>
      </c>
      <c r="E50" s="19">
        <v>5.8999999999999997E-2</v>
      </c>
      <c r="F50" s="19">
        <v>1.9E-2</v>
      </c>
      <c r="G50" s="19">
        <v>0.01</v>
      </c>
      <c r="H50" s="19"/>
    </row>
    <row r="51" spans="1:8" ht="16.899999999999999" customHeight="1" x14ac:dyDescent="0.25">
      <c r="A51" s="9" t="s">
        <v>87</v>
      </c>
      <c r="B51" s="10">
        <v>35</v>
      </c>
      <c r="C51" s="19">
        <v>3.0000000000000001E-3</v>
      </c>
      <c r="D51" s="19">
        <v>0</v>
      </c>
      <c r="E51" s="19">
        <v>7.6999999999999999E-2</v>
      </c>
      <c r="F51" s="19">
        <v>2.3E-2</v>
      </c>
      <c r="G51" s="19">
        <v>1.2999999999999999E-2</v>
      </c>
      <c r="H51" s="19"/>
    </row>
    <row r="52" spans="1:8" ht="16.899999999999999" customHeight="1" x14ac:dyDescent="0.25">
      <c r="A52" s="9" t="s">
        <v>88</v>
      </c>
      <c r="B52" s="10">
        <v>36</v>
      </c>
      <c r="C52" s="19">
        <v>6.0000000000000001E-3</v>
      </c>
      <c r="D52" s="19">
        <v>2E-3</v>
      </c>
      <c r="E52" s="19">
        <v>7.8E-2</v>
      </c>
      <c r="F52" s="19">
        <v>2.5999999999999999E-2</v>
      </c>
      <c r="G52" s="19">
        <v>1.9E-2</v>
      </c>
      <c r="H52" s="19"/>
    </row>
    <row r="53" spans="1:8" ht="16.899999999999999" customHeight="1" x14ac:dyDescent="0.25">
      <c r="A53" s="9" t="s">
        <v>88</v>
      </c>
      <c r="B53" s="10">
        <v>37</v>
      </c>
      <c r="C53" s="19">
        <v>2E-3</v>
      </c>
      <c r="D53" s="19">
        <v>2E-3</v>
      </c>
      <c r="E53" s="19">
        <v>7.9000000000000001E-2</v>
      </c>
      <c r="F53" s="19">
        <v>3.3000000000000002E-2</v>
      </c>
      <c r="G53" s="19">
        <v>0.02</v>
      </c>
      <c r="H53" s="19"/>
    </row>
    <row r="54" spans="1:8" ht="16.899999999999999" customHeight="1" x14ac:dyDescent="0.25">
      <c r="A54" s="9" t="s">
        <v>88</v>
      </c>
      <c r="B54" s="10">
        <v>38</v>
      </c>
      <c r="C54" s="19">
        <v>8.0000000000000002E-3</v>
      </c>
      <c r="D54" s="19">
        <v>2E-3</v>
      </c>
      <c r="E54" s="19">
        <v>9.5000000000000001E-2</v>
      </c>
      <c r="F54" s="19">
        <v>4.5999999999999999E-2</v>
      </c>
      <c r="G54" s="19">
        <v>2.8000000000000001E-2</v>
      </c>
      <c r="H54" s="19"/>
    </row>
    <row r="55" spans="1:8" ht="16.899999999999999" customHeight="1" x14ac:dyDescent="0.25">
      <c r="A55" s="14" t="s">
        <v>88</v>
      </c>
      <c r="B55" s="15">
        <v>39</v>
      </c>
      <c r="C55" s="20">
        <v>6.0000000000000001E-3</v>
      </c>
      <c r="D55" s="20">
        <v>2E-3</v>
      </c>
      <c r="E55" s="20">
        <v>9.7000000000000003E-2</v>
      </c>
      <c r="F55" s="20">
        <v>6.9000000000000006E-2</v>
      </c>
      <c r="G55" s="20">
        <v>0.04</v>
      </c>
      <c r="H55" s="20"/>
    </row>
    <row r="56" spans="1:8" ht="16.899999999999999" customHeight="1" x14ac:dyDescent="0.25"/>
  </sheetData>
  <sheetProtection algorithmName="SHA-512" hashValue="cjKwku0sUMzOUyNiyGRR4Dv+/yNucyiQhVs6nXsTljsDQHl35Iw0s3gRvCVqsl0iHDOH69OYkYxFtSr4FxDcqg==" saltValue="ladZXUFYCNbdMc591cJXn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H56"/>
  <sheetViews>
    <sheetView zoomScaleNormal="100" workbookViewId="0">
      <selection activeCell="A3" sqref="A3:H55"/>
    </sheetView>
  </sheetViews>
  <sheetFormatPr defaultColWidth="11.25" defaultRowHeight="15" customHeight="1" x14ac:dyDescent="0.25"/>
  <cols>
    <col min="1" max="1" width="8.25" customWidth="1"/>
    <col min="2" max="2" width="10.625" bestFit="1" customWidth="1"/>
    <col min="3" max="8" width="11.625" bestFit="1" customWidth="1"/>
  </cols>
  <sheetData>
    <row r="1" spans="1:8" ht="16.899999999999999" customHeight="1" x14ac:dyDescent="0.25">
      <c r="A1" s="8" t="str">
        <f>HYPERLINK("#Contents!A1", "Click here to return to Table of Contents")</f>
        <v>Click here to return to Table of Contents</v>
      </c>
    </row>
    <row r="2" spans="1:8" ht="16.899999999999999" customHeight="1" x14ac:dyDescent="0.25">
      <c r="A2" s="4" t="s">
        <v>124</v>
      </c>
    </row>
    <row r="3" spans="1:8" ht="16.899999999999999" customHeight="1" x14ac:dyDescent="0.25">
      <c r="A3" s="13" t="s">
        <v>69</v>
      </c>
      <c r="B3" s="13" t="s">
        <v>70</v>
      </c>
      <c r="C3" s="18" t="s">
        <v>71</v>
      </c>
      <c r="D3" s="18" t="s">
        <v>72</v>
      </c>
      <c r="E3" s="18" t="s">
        <v>73</v>
      </c>
      <c r="F3" s="18" t="s">
        <v>74</v>
      </c>
      <c r="G3" s="18" t="s">
        <v>75</v>
      </c>
      <c r="H3" s="18" t="s">
        <v>76</v>
      </c>
    </row>
    <row r="4" spans="1:8" ht="16.899999999999999" customHeight="1" x14ac:dyDescent="0.25">
      <c r="A4" s="9" t="s">
        <v>77</v>
      </c>
      <c r="B4" s="10">
        <v>40</v>
      </c>
      <c r="C4" s="19">
        <v>0</v>
      </c>
      <c r="D4" s="19">
        <v>0</v>
      </c>
      <c r="E4" s="19">
        <v>0</v>
      </c>
      <c r="F4" s="19">
        <v>2E-3</v>
      </c>
      <c r="G4" s="19">
        <v>3.0000000000000001E-3</v>
      </c>
      <c r="H4" s="19">
        <v>2E-3</v>
      </c>
    </row>
    <row r="5" spans="1:8" ht="16.899999999999999" customHeight="1" x14ac:dyDescent="0.25">
      <c r="A5" s="9" t="s">
        <v>77</v>
      </c>
      <c r="B5" s="10">
        <v>41</v>
      </c>
      <c r="C5" s="19">
        <v>0</v>
      </c>
      <c r="D5" s="19">
        <v>0</v>
      </c>
      <c r="E5" s="19">
        <v>0</v>
      </c>
      <c r="F5" s="19">
        <v>2E-3</v>
      </c>
      <c r="G5" s="19">
        <v>5.0000000000000001E-3</v>
      </c>
      <c r="H5" s="19">
        <v>2E-3</v>
      </c>
    </row>
    <row r="6" spans="1:8" ht="16.899999999999999" customHeight="1" x14ac:dyDescent="0.25">
      <c r="A6" s="9" t="s">
        <v>77</v>
      </c>
      <c r="B6" s="10">
        <v>42</v>
      </c>
      <c r="C6" s="19">
        <v>0</v>
      </c>
      <c r="D6" s="19">
        <v>0</v>
      </c>
      <c r="E6" s="19">
        <v>0</v>
      </c>
      <c r="F6" s="19">
        <v>5.0000000000000001E-3</v>
      </c>
      <c r="G6" s="19">
        <v>8.9999999999999993E-3</v>
      </c>
      <c r="H6" s="19">
        <v>2E-3</v>
      </c>
    </row>
    <row r="7" spans="1:8" ht="16.899999999999999" customHeight="1" x14ac:dyDescent="0.25">
      <c r="A7" s="9" t="s">
        <v>77</v>
      </c>
      <c r="B7" s="10">
        <v>43</v>
      </c>
      <c r="C7" s="19">
        <v>1E-3</v>
      </c>
      <c r="D7" s="19">
        <v>1E-3</v>
      </c>
      <c r="E7" s="19">
        <v>0</v>
      </c>
      <c r="F7" s="19">
        <v>3.0000000000000001E-3</v>
      </c>
      <c r="G7" s="19">
        <v>1.0999999999999999E-2</v>
      </c>
      <c r="H7" s="19">
        <v>1E-3</v>
      </c>
    </row>
    <row r="8" spans="1:8" ht="16.899999999999999" customHeight="1" x14ac:dyDescent="0.25">
      <c r="A8" s="9" t="s">
        <v>78</v>
      </c>
      <c r="B8" s="10">
        <v>44</v>
      </c>
      <c r="C8" s="19">
        <v>1E-3</v>
      </c>
      <c r="D8" s="19">
        <v>0</v>
      </c>
      <c r="E8" s="19">
        <v>0</v>
      </c>
      <c r="F8" s="19">
        <v>2E-3</v>
      </c>
      <c r="G8" s="19">
        <v>1.2E-2</v>
      </c>
      <c r="H8" s="19">
        <v>4.0000000000000001E-3</v>
      </c>
    </row>
    <row r="9" spans="1:8" ht="16.899999999999999" customHeight="1" x14ac:dyDescent="0.25">
      <c r="A9" s="9" t="s">
        <v>78</v>
      </c>
      <c r="B9" s="10">
        <v>45</v>
      </c>
      <c r="C9" s="19">
        <v>1E-3</v>
      </c>
      <c r="D9" s="19">
        <v>1E-3</v>
      </c>
      <c r="E9" s="19">
        <v>0</v>
      </c>
      <c r="F9" s="19">
        <v>4.0000000000000001E-3</v>
      </c>
      <c r="G9" s="19">
        <v>2.1000000000000001E-2</v>
      </c>
      <c r="H9" s="19">
        <v>8.0000000000000002E-3</v>
      </c>
    </row>
    <row r="10" spans="1:8" ht="16.899999999999999" customHeight="1" x14ac:dyDescent="0.25">
      <c r="A10" s="9" t="s">
        <v>78</v>
      </c>
      <c r="B10" s="10">
        <v>46</v>
      </c>
      <c r="C10" s="19">
        <v>2E-3</v>
      </c>
      <c r="D10" s="19">
        <v>1E-3</v>
      </c>
      <c r="E10" s="19">
        <v>0</v>
      </c>
      <c r="F10" s="19">
        <v>4.0000000000000001E-3</v>
      </c>
      <c r="G10" s="19">
        <v>2.3E-2</v>
      </c>
      <c r="H10" s="19">
        <v>0.01</v>
      </c>
    </row>
    <row r="11" spans="1:8" ht="16.899999999999999" customHeight="1" x14ac:dyDescent="0.25">
      <c r="A11" s="9" t="s">
        <v>78</v>
      </c>
      <c r="B11" s="10">
        <v>47</v>
      </c>
      <c r="C11" s="19">
        <v>1E-3</v>
      </c>
      <c r="D11" s="19">
        <v>1E-3</v>
      </c>
      <c r="E11" s="19">
        <v>0</v>
      </c>
      <c r="F11" s="19">
        <v>6.0000000000000001E-3</v>
      </c>
      <c r="G11" s="19">
        <v>2.3E-2</v>
      </c>
      <c r="H11" s="19">
        <v>1.4E-2</v>
      </c>
    </row>
    <row r="12" spans="1:8" ht="16.899999999999999" customHeight="1" x14ac:dyDescent="0.25">
      <c r="A12" s="9" t="s">
        <v>79</v>
      </c>
      <c r="B12" s="10">
        <v>48</v>
      </c>
      <c r="C12" s="19">
        <v>1E-3</v>
      </c>
      <c r="D12" s="19">
        <v>2E-3</v>
      </c>
      <c r="E12" s="19">
        <v>0</v>
      </c>
      <c r="F12" s="19">
        <v>8.0000000000000002E-3</v>
      </c>
      <c r="G12" s="19">
        <v>2.3E-2</v>
      </c>
      <c r="H12" s="19">
        <v>0.01</v>
      </c>
    </row>
    <row r="13" spans="1:8" ht="16.899999999999999" customHeight="1" x14ac:dyDescent="0.25">
      <c r="A13" s="9" t="s">
        <v>79</v>
      </c>
      <c r="B13" s="10">
        <v>49</v>
      </c>
      <c r="C13" s="19">
        <v>3.0000000000000001E-3</v>
      </c>
      <c r="D13" s="19">
        <v>5.0000000000000001E-3</v>
      </c>
      <c r="E13" s="19">
        <v>0</v>
      </c>
      <c r="F13" s="19">
        <v>0.01</v>
      </c>
      <c r="G13" s="19">
        <v>1.7999999999999999E-2</v>
      </c>
      <c r="H13" s="19">
        <v>1.4999999999999999E-2</v>
      </c>
    </row>
    <row r="14" spans="1:8" ht="16.899999999999999" customHeight="1" x14ac:dyDescent="0.25">
      <c r="A14" s="9" t="s">
        <v>79</v>
      </c>
      <c r="B14" s="10">
        <v>50</v>
      </c>
      <c r="C14" s="19">
        <v>2E-3</v>
      </c>
      <c r="D14" s="19">
        <v>3.0000000000000001E-3</v>
      </c>
      <c r="E14" s="19">
        <v>0</v>
      </c>
      <c r="F14" s="19">
        <v>0.01</v>
      </c>
      <c r="G14" s="19">
        <v>1.6E-2</v>
      </c>
      <c r="H14" s="19">
        <v>1.4999999999999999E-2</v>
      </c>
    </row>
    <row r="15" spans="1:8" ht="16.899999999999999" customHeight="1" x14ac:dyDescent="0.25">
      <c r="A15" s="9" t="s">
        <v>79</v>
      </c>
      <c r="B15" s="10">
        <v>51</v>
      </c>
      <c r="C15" s="19">
        <v>5.0000000000000001E-3</v>
      </c>
      <c r="D15" s="19">
        <v>7.0000000000000001E-3</v>
      </c>
      <c r="E15" s="19">
        <v>0</v>
      </c>
      <c r="F15" s="19">
        <v>1.2E-2</v>
      </c>
      <c r="G15" s="19">
        <v>1.4E-2</v>
      </c>
      <c r="H15" s="19"/>
    </row>
    <row r="16" spans="1:8" ht="16.899999999999999" customHeight="1" x14ac:dyDescent="0.25">
      <c r="A16" s="9" t="s">
        <v>79</v>
      </c>
      <c r="B16" s="10">
        <v>52</v>
      </c>
      <c r="C16" s="19">
        <v>6.0000000000000001E-3</v>
      </c>
      <c r="D16" s="19">
        <v>0.01</v>
      </c>
      <c r="E16" s="19">
        <v>0</v>
      </c>
      <c r="F16" s="19">
        <v>1.2E-2</v>
      </c>
      <c r="G16" s="19">
        <v>1.4999999999999999E-2</v>
      </c>
      <c r="H16" s="19"/>
    </row>
    <row r="17" spans="1:8" ht="16.899999999999999" customHeight="1" x14ac:dyDescent="0.25">
      <c r="A17" s="9" t="s">
        <v>80</v>
      </c>
      <c r="B17" s="10">
        <v>1</v>
      </c>
      <c r="C17" s="19">
        <v>8.0000000000000002E-3</v>
      </c>
      <c r="D17" s="19">
        <v>1.4999999999999999E-2</v>
      </c>
      <c r="E17" s="19">
        <v>0</v>
      </c>
      <c r="F17" s="19">
        <v>1.0999999999999999E-2</v>
      </c>
      <c r="G17" s="19">
        <v>1.2E-2</v>
      </c>
      <c r="H17" s="19"/>
    </row>
    <row r="18" spans="1:8" ht="16.899999999999999" customHeight="1" x14ac:dyDescent="0.25">
      <c r="A18" s="9" t="s">
        <v>80</v>
      </c>
      <c r="B18" s="10">
        <v>2</v>
      </c>
      <c r="C18" s="19">
        <v>7.0000000000000001E-3</v>
      </c>
      <c r="D18" s="19">
        <v>1.2999999999999999E-2</v>
      </c>
      <c r="E18" s="19">
        <v>0</v>
      </c>
      <c r="F18" s="19">
        <v>8.9999999999999993E-3</v>
      </c>
      <c r="G18" s="19">
        <v>8.0000000000000002E-3</v>
      </c>
      <c r="H18" s="19"/>
    </row>
    <row r="19" spans="1:8" ht="16.899999999999999" customHeight="1" x14ac:dyDescent="0.25">
      <c r="A19" s="9" t="s">
        <v>80</v>
      </c>
      <c r="B19" s="10">
        <v>3</v>
      </c>
      <c r="C19" s="19">
        <v>8.0000000000000002E-3</v>
      </c>
      <c r="D19" s="19">
        <v>1.4999999999999999E-2</v>
      </c>
      <c r="E19" s="19">
        <v>0</v>
      </c>
      <c r="F19" s="19">
        <v>5.0000000000000001E-3</v>
      </c>
      <c r="G19" s="19">
        <v>6.0000000000000001E-3</v>
      </c>
      <c r="H19" s="19"/>
    </row>
    <row r="20" spans="1:8" ht="16.899999999999999" customHeight="1" x14ac:dyDescent="0.25">
      <c r="A20" s="9" t="s">
        <v>80</v>
      </c>
      <c r="B20" s="10">
        <v>4</v>
      </c>
      <c r="C20" s="19">
        <v>8.9999999999999993E-3</v>
      </c>
      <c r="D20" s="19">
        <v>1.2999999999999999E-2</v>
      </c>
      <c r="E20" s="19">
        <v>0</v>
      </c>
      <c r="F20" s="19">
        <v>3.0000000000000001E-3</v>
      </c>
      <c r="G20" s="19">
        <v>5.0000000000000001E-3</v>
      </c>
      <c r="H20" s="19"/>
    </row>
    <row r="21" spans="1:8" ht="16.899999999999999" customHeight="1" x14ac:dyDescent="0.25">
      <c r="A21" s="9" t="s">
        <v>81</v>
      </c>
      <c r="B21" s="10">
        <v>5</v>
      </c>
      <c r="C21" s="19">
        <v>1.2E-2</v>
      </c>
      <c r="D21" s="19">
        <v>0.01</v>
      </c>
      <c r="E21" s="19">
        <v>0</v>
      </c>
      <c r="F21" s="19">
        <v>2E-3</v>
      </c>
      <c r="G21" s="19">
        <v>5.0000000000000001E-3</v>
      </c>
      <c r="H21" s="19"/>
    </row>
    <row r="22" spans="1:8" ht="16.899999999999999" customHeight="1" x14ac:dyDescent="0.25">
      <c r="A22" s="9" t="s">
        <v>81</v>
      </c>
      <c r="B22" s="10">
        <v>6</v>
      </c>
      <c r="C22" s="19">
        <v>0.01</v>
      </c>
      <c r="D22" s="19">
        <v>1.6E-2</v>
      </c>
      <c r="E22" s="19">
        <v>1E-3</v>
      </c>
      <c r="F22" s="19">
        <v>2E-3</v>
      </c>
      <c r="G22" s="19">
        <v>5.0000000000000001E-3</v>
      </c>
      <c r="H22" s="19"/>
    </row>
    <row r="23" spans="1:8" ht="16.899999999999999" customHeight="1" x14ac:dyDescent="0.25">
      <c r="A23" s="9" t="s">
        <v>81</v>
      </c>
      <c r="B23" s="10">
        <v>7</v>
      </c>
      <c r="C23" s="19">
        <v>1.2999999999999999E-2</v>
      </c>
      <c r="D23" s="19">
        <v>0.01</v>
      </c>
      <c r="E23" s="19">
        <v>0</v>
      </c>
      <c r="F23" s="19">
        <v>1E-3</v>
      </c>
      <c r="G23" s="19">
        <v>4.0000000000000001E-3</v>
      </c>
      <c r="H23" s="19"/>
    </row>
    <row r="24" spans="1:8" ht="16.899999999999999" customHeight="1" x14ac:dyDescent="0.25">
      <c r="A24" s="9" t="s">
        <v>81</v>
      </c>
      <c r="B24" s="10">
        <v>8</v>
      </c>
      <c r="C24" s="19">
        <v>1.2E-2</v>
      </c>
      <c r="D24" s="19">
        <v>1.4E-2</v>
      </c>
      <c r="E24" s="19">
        <v>1E-3</v>
      </c>
      <c r="F24" s="19">
        <v>2E-3</v>
      </c>
      <c r="G24" s="19">
        <v>5.0000000000000001E-3</v>
      </c>
      <c r="H24" s="19"/>
    </row>
    <row r="25" spans="1:8" ht="16.899999999999999" customHeight="1" x14ac:dyDescent="0.25">
      <c r="A25" s="9" t="s">
        <v>82</v>
      </c>
      <c r="B25" s="10">
        <v>9</v>
      </c>
      <c r="C25" s="19">
        <v>1.4999999999999999E-2</v>
      </c>
      <c r="D25" s="19">
        <v>1.6E-2</v>
      </c>
      <c r="E25" s="19">
        <v>1E-3</v>
      </c>
      <c r="F25" s="19">
        <v>2E-3</v>
      </c>
      <c r="G25" s="19">
        <v>3.0000000000000001E-3</v>
      </c>
      <c r="H25" s="19"/>
    </row>
    <row r="26" spans="1:8" ht="16.899999999999999" customHeight="1" x14ac:dyDescent="0.25">
      <c r="A26" s="9" t="s">
        <v>82</v>
      </c>
      <c r="B26" s="10">
        <v>10</v>
      </c>
      <c r="C26" s="19">
        <v>1.4E-2</v>
      </c>
      <c r="D26" s="19">
        <v>0.01</v>
      </c>
      <c r="E26" s="19">
        <v>0</v>
      </c>
      <c r="F26" s="19">
        <v>1E-3</v>
      </c>
      <c r="G26" s="19">
        <v>3.0000000000000001E-3</v>
      </c>
      <c r="H26" s="19"/>
    </row>
    <row r="27" spans="1:8" ht="16.899999999999999" customHeight="1" x14ac:dyDescent="0.25">
      <c r="A27" s="9" t="s">
        <v>82</v>
      </c>
      <c r="B27" s="10">
        <v>11</v>
      </c>
      <c r="C27" s="19">
        <v>1.0999999999999999E-2</v>
      </c>
      <c r="D27" s="19">
        <v>7.0000000000000001E-3</v>
      </c>
      <c r="E27" s="19">
        <v>0</v>
      </c>
      <c r="F27" s="19">
        <v>2E-3</v>
      </c>
      <c r="G27" s="19">
        <v>2E-3</v>
      </c>
      <c r="H27" s="19"/>
    </row>
    <row r="28" spans="1:8" ht="16.899999999999999" customHeight="1" x14ac:dyDescent="0.25">
      <c r="A28" s="9" t="s">
        <v>82</v>
      </c>
      <c r="B28" s="10">
        <v>12</v>
      </c>
      <c r="C28" s="19">
        <v>0.01</v>
      </c>
      <c r="D28" s="19">
        <v>6.0000000000000001E-3</v>
      </c>
      <c r="E28" s="19">
        <v>0</v>
      </c>
      <c r="F28" s="19">
        <v>1E-3</v>
      </c>
      <c r="G28" s="19">
        <v>2E-3</v>
      </c>
      <c r="H28" s="19"/>
    </row>
    <row r="29" spans="1:8" ht="16.899999999999999" customHeight="1" x14ac:dyDescent="0.25">
      <c r="A29" s="9" t="s">
        <v>82</v>
      </c>
      <c r="B29" s="10">
        <v>13</v>
      </c>
      <c r="C29" s="19">
        <v>8.9999999999999993E-3</v>
      </c>
      <c r="D29" s="19">
        <v>2E-3</v>
      </c>
      <c r="E29" s="19">
        <v>1E-3</v>
      </c>
      <c r="F29" s="19">
        <v>1E-3</v>
      </c>
      <c r="G29" s="19">
        <v>2E-3</v>
      </c>
      <c r="H29" s="19"/>
    </row>
    <row r="30" spans="1:8" ht="16.899999999999999" customHeight="1" x14ac:dyDescent="0.25">
      <c r="A30" s="9" t="s">
        <v>83</v>
      </c>
      <c r="B30" s="10">
        <v>14</v>
      </c>
      <c r="C30" s="19">
        <v>8.0000000000000002E-3</v>
      </c>
      <c r="D30" s="19">
        <v>1E-3</v>
      </c>
      <c r="E30" s="19">
        <v>0</v>
      </c>
      <c r="F30" s="19">
        <v>1E-3</v>
      </c>
      <c r="G30" s="19">
        <v>1E-3</v>
      </c>
      <c r="H30" s="19"/>
    </row>
    <row r="31" spans="1:8" ht="16.899999999999999" customHeight="1" x14ac:dyDescent="0.25">
      <c r="A31" s="9" t="s">
        <v>83</v>
      </c>
      <c r="B31" s="10">
        <v>15</v>
      </c>
      <c r="C31" s="19">
        <v>3.0000000000000001E-3</v>
      </c>
      <c r="D31" s="19">
        <v>0</v>
      </c>
      <c r="E31" s="19">
        <v>0</v>
      </c>
      <c r="F31" s="19">
        <v>1E-3</v>
      </c>
      <c r="G31" s="19">
        <v>1E-3</v>
      </c>
      <c r="H31" s="19"/>
    </row>
    <row r="32" spans="1:8" ht="16.899999999999999" customHeight="1" x14ac:dyDescent="0.25">
      <c r="A32" s="9" t="s">
        <v>83</v>
      </c>
      <c r="B32" s="10">
        <v>16</v>
      </c>
      <c r="C32" s="19">
        <v>4.0000000000000001E-3</v>
      </c>
      <c r="D32" s="19">
        <v>0</v>
      </c>
      <c r="E32" s="19">
        <v>0</v>
      </c>
      <c r="F32" s="19">
        <v>2E-3</v>
      </c>
      <c r="G32" s="19">
        <v>0</v>
      </c>
      <c r="H32" s="19"/>
    </row>
    <row r="33" spans="1:8" ht="16.899999999999999" customHeight="1" x14ac:dyDescent="0.25">
      <c r="A33" s="9" t="s">
        <v>83</v>
      </c>
      <c r="B33" s="10">
        <v>17</v>
      </c>
      <c r="C33" s="19">
        <v>4.0000000000000001E-3</v>
      </c>
      <c r="D33" s="19">
        <v>0</v>
      </c>
      <c r="E33" s="19">
        <v>0</v>
      </c>
      <c r="F33" s="19">
        <v>1E-3</v>
      </c>
      <c r="G33" s="19">
        <v>0</v>
      </c>
      <c r="H33" s="19"/>
    </row>
    <row r="34" spans="1:8" ht="16.899999999999999" customHeight="1" x14ac:dyDescent="0.25">
      <c r="A34" s="9" t="s">
        <v>84</v>
      </c>
      <c r="B34" s="10">
        <v>18</v>
      </c>
      <c r="C34" s="19">
        <v>2E-3</v>
      </c>
      <c r="D34" s="19">
        <v>0</v>
      </c>
      <c r="E34" s="19">
        <v>0</v>
      </c>
      <c r="F34" s="19">
        <v>1E-3</v>
      </c>
      <c r="G34" s="19">
        <v>1E-3</v>
      </c>
      <c r="H34" s="19"/>
    </row>
    <row r="35" spans="1:8" ht="16.899999999999999" customHeight="1" x14ac:dyDescent="0.25">
      <c r="A35" s="9" t="s">
        <v>84</v>
      </c>
      <c r="B35" s="10">
        <v>19</v>
      </c>
      <c r="C35" s="19">
        <v>1E-3</v>
      </c>
      <c r="D35" s="19">
        <v>0</v>
      </c>
      <c r="E35" s="19">
        <v>0</v>
      </c>
      <c r="F35" s="19">
        <v>1E-3</v>
      </c>
      <c r="G35" s="19">
        <v>1E-3</v>
      </c>
      <c r="H35" s="19"/>
    </row>
    <row r="36" spans="1:8" ht="16.899999999999999" customHeight="1" x14ac:dyDescent="0.25">
      <c r="A36" s="9" t="s">
        <v>84</v>
      </c>
      <c r="B36" s="10">
        <v>20</v>
      </c>
      <c r="C36" s="19">
        <v>1E-3</v>
      </c>
      <c r="D36" s="19">
        <v>0</v>
      </c>
      <c r="E36" s="19">
        <v>1E-3</v>
      </c>
      <c r="F36" s="19">
        <v>1E-3</v>
      </c>
      <c r="G36" s="19">
        <v>1E-3</v>
      </c>
      <c r="H36" s="19"/>
    </row>
    <row r="37" spans="1:8" ht="16.899999999999999" customHeight="1" x14ac:dyDescent="0.25">
      <c r="A37" s="9" t="s">
        <v>84</v>
      </c>
      <c r="B37" s="10">
        <v>21</v>
      </c>
      <c r="C37" s="19">
        <v>0</v>
      </c>
      <c r="D37" s="19">
        <v>1E-3</v>
      </c>
      <c r="E37" s="19">
        <v>1E-3</v>
      </c>
      <c r="F37" s="19">
        <v>1E-3</v>
      </c>
      <c r="G37" s="19">
        <v>0</v>
      </c>
      <c r="H37" s="19"/>
    </row>
    <row r="38" spans="1:8" ht="16.899999999999999" customHeight="1" x14ac:dyDescent="0.25">
      <c r="A38" s="9" t="s">
        <v>85</v>
      </c>
      <c r="B38" s="10">
        <v>22</v>
      </c>
      <c r="C38" s="19">
        <v>1E-3</v>
      </c>
      <c r="D38" s="19">
        <v>0</v>
      </c>
      <c r="E38" s="19">
        <v>0</v>
      </c>
      <c r="F38" s="19">
        <v>1E-3</v>
      </c>
      <c r="G38" s="19">
        <v>0</v>
      </c>
      <c r="H38" s="19"/>
    </row>
    <row r="39" spans="1:8" ht="16.899999999999999" customHeight="1" x14ac:dyDescent="0.25">
      <c r="A39" s="9" t="s">
        <v>85</v>
      </c>
      <c r="B39" s="10">
        <v>23</v>
      </c>
      <c r="C39" s="19">
        <v>1E-3</v>
      </c>
      <c r="D39" s="19">
        <v>0</v>
      </c>
      <c r="E39" s="19">
        <v>0</v>
      </c>
      <c r="F39" s="19">
        <v>1E-3</v>
      </c>
      <c r="G39" s="19">
        <v>1E-3</v>
      </c>
      <c r="H39" s="19"/>
    </row>
    <row r="40" spans="1:8" ht="16.899999999999999" customHeight="1" x14ac:dyDescent="0.25">
      <c r="A40" s="9" t="s">
        <v>85</v>
      </c>
      <c r="B40" s="10">
        <v>24</v>
      </c>
      <c r="C40" s="19">
        <v>0</v>
      </c>
      <c r="D40" s="19">
        <v>0</v>
      </c>
      <c r="E40" s="19">
        <v>0</v>
      </c>
      <c r="F40" s="19">
        <v>1E-3</v>
      </c>
      <c r="G40" s="19">
        <v>0</v>
      </c>
      <c r="H40" s="19"/>
    </row>
    <row r="41" spans="1:8" ht="16.899999999999999" customHeight="1" x14ac:dyDescent="0.25">
      <c r="A41" s="9" t="s">
        <v>85</v>
      </c>
      <c r="B41" s="10">
        <v>25</v>
      </c>
      <c r="C41" s="19">
        <v>0</v>
      </c>
      <c r="D41" s="19">
        <v>0</v>
      </c>
      <c r="E41" s="19">
        <v>0</v>
      </c>
      <c r="F41" s="19">
        <v>0</v>
      </c>
      <c r="G41" s="19">
        <v>0</v>
      </c>
      <c r="H41" s="19"/>
    </row>
    <row r="42" spans="1:8" ht="16.899999999999999" customHeight="1" x14ac:dyDescent="0.25">
      <c r="A42" s="9" t="s">
        <v>85</v>
      </c>
      <c r="B42" s="10">
        <v>26</v>
      </c>
      <c r="C42" s="19">
        <v>0</v>
      </c>
      <c r="D42" s="19">
        <v>0</v>
      </c>
      <c r="E42" s="19">
        <v>0</v>
      </c>
      <c r="F42" s="19">
        <v>1E-3</v>
      </c>
      <c r="G42" s="19">
        <v>0</v>
      </c>
      <c r="H42" s="19"/>
    </row>
    <row r="43" spans="1:8" ht="16.899999999999999" customHeight="1" x14ac:dyDescent="0.25">
      <c r="A43" s="9" t="s">
        <v>86</v>
      </c>
      <c r="B43" s="10">
        <v>27</v>
      </c>
      <c r="C43" s="19">
        <v>1E-3</v>
      </c>
      <c r="D43" s="19">
        <v>0</v>
      </c>
      <c r="E43" s="19">
        <v>0</v>
      </c>
      <c r="F43" s="19">
        <v>1E-3</v>
      </c>
      <c r="G43" s="19">
        <v>0</v>
      </c>
      <c r="H43" s="19"/>
    </row>
    <row r="44" spans="1:8" ht="16.899999999999999" customHeight="1" x14ac:dyDescent="0.25">
      <c r="A44" s="9" t="s">
        <v>86</v>
      </c>
      <c r="B44" s="10">
        <v>28</v>
      </c>
      <c r="C44" s="19">
        <v>0</v>
      </c>
      <c r="D44" s="19">
        <v>0</v>
      </c>
      <c r="E44" s="19">
        <v>1E-3</v>
      </c>
      <c r="F44" s="19">
        <v>1E-3</v>
      </c>
      <c r="G44" s="19">
        <v>0</v>
      </c>
      <c r="H44" s="19"/>
    </row>
    <row r="45" spans="1:8" ht="16.899999999999999" customHeight="1" x14ac:dyDescent="0.25">
      <c r="A45" s="9" t="s">
        <v>86</v>
      </c>
      <c r="B45" s="10">
        <v>29</v>
      </c>
      <c r="C45" s="19">
        <v>0</v>
      </c>
      <c r="D45" s="19">
        <v>0</v>
      </c>
      <c r="E45" s="19">
        <v>1E-3</v>
      </c>
      <c r="F45" s="19">
        <v>1E-3</v>
      </c>
      <c r="G45" s="19">
        <v>0</v>
      </c>
      <c r="H45" s="19"/>
    </row>
    <row r="46" spans="1:8" ht="16.899999999999999" customHeight="1" x14ac:dyDescent="0.25">
      <c r="A46" s="9" t="s">
        <v>86</v>
      </c>
      <c r="B46" s="10">
        <v>30</v>
      </c>
      <c r="C46" s="19">
        <v>0</v>
      </c>
      <c r="D46" s="19">
        <v>0</v>
      </c>
      <c r="E46" s="19">
        <v>0</v>
      </c>
      <c r="F46" s="19">
        <v>1E-3</v>
      </c>
      <c r="G46" s="19">
        <v>1E-3</v>
      </c>
      <c r="H46" s="19"/>
    </row>
    <row r="47" spans="1:8" ht="16.899999999999999" customHeight="1" x14ac:dyDescent="0.25">
      <c r="A47" s="9" t="s">
        <v>87</v>
      </c>
      <c r="B47" s="10">
        <v>31</v>
      </c>
      <c r="C47" s="19">
        <v>0</v>
      </c>
      <c r="D47" s="19">
        <v>0</v>
      </c>
      <c r="E47" s="19">
        <v>0</v>
      </c>
      <c r="F47" s="19">
        <v>1E-3</v>
      </c>
      <c r="G47" s="19">
        <v>0</v>
      </c>
      <c r="H47" s="19"/>
    </row>
    <row r="48" spans="1:8" ht="16.899999999999999" customHeight="1" x14ac:dyDescent="0.25">
      <c r="A48" s="9" t="s">
        <v>87</v>
      </c>
      <c r="B48" s="10">
        <v>32</v>
      </c>
      <c r="C48" s="19">
        <v>0</v>
      </c>
      <c r="D48" s="19">
        <v>0</v>
      </c>
      <c r="E48" s="19">
        <v>0</v>
      </c>
      <c r="F48" s="19">
        <v>0</v>
      </c>
      <c r="G48" s="19">
        <v>0</v>
      </c>
      <c r="H48" s="19"/>
    </row>
    <row r="49" spans="1:8" ht="16.899999999999999" customHeight="1" x14ac:dyDescent="0.25">
      <c r="A49" s="9" t="s">
        <v>87</v>
      </c>
      <c r="B49" s="10">
        <v>33</v>
      </c>
      <c r="C49" s="19">
        <v>0</v>
      </c>
      <c r="D49" s="19">
        <v>0</v>
      </c>
      <c r="E49" s="19">
        <v>1E-3</v>
      </c>
      <c r="F49" s="19">
        <v>1E-3</v>
      </c>
      <c r="G49" s="19">
        <v>1E-3</v>
      </c>
      <c r="H49" s="19"/>
    </row>
    <row r="50" spans="1:8" ht="16.899999999999999" customHeight="1" x14ac:dyDescent="0.25">
      <c r="A50" s="9" t="s">
        <v>87</v>
      </c>
      <c r="B50" s="10">
        <v>34</v>
      </c>
      <c r="C50" s="19">
        <v>0</v>
      </c>
      <c r="D50" s="19">
        <v>0</v>
      </c>
      <c r="E50" s="19">
        <v>0</v>
      </c>
      <c r="F50" s="19">
        <v>1E-3</v>
      </c>
      <c r="G50" s="19">
        <v>0</v>
      </c>
      <c r="H50" s="19"/>
    </row>
    <row r="51" spans="1:8" ht="16.899999999999999" customHeight="1" x14ac:dyDescent="0.25">
      <c r="A51" s="9" t="s">
        <v>87</v>
      </c>
      <c r="B51" s="10">
        <v>35</v>
      </c>
      <c r="C51" s="19">
        <v>0</v>
      </c>
      <c r="D51" s="19">
        <v>0</v>
      </c>
      <c r="E51" s="19">
        <v>2E-3</v>
      </c>
      <c r="F51" s="19">
        <v>1E-3</v>
      </c>
      <c r="G51" s="19">
        <v>1E-3</v>
      </c>
      <c r="H51" s="19"/>
    </row>
    <row r="52" spans="1:8" ht="16.899999999999999" customHeight="1" x14ac:dyDescent="0.25">
      <c r="A52" s="9" t="s">
        <v>88</v>
      </c>
      <c r="B52" s="10">
        <v>36</v>
      </c>
      <c r="C52" s="19">
        <v>1E-3</v>
      </c>
      <c r="D52" s="19">
        <v>0</v>
      </c>
      <c r="E52" s="19">
        <v>2E-3</v>
      </c>
      <c r="F52" s="19">
        <v>1E-3</v>
      </c>
      <c r="G52" s="19">
        <v>1E-3</v>
      </c>
      <c r="H52" s="19"/>
    </row>
    <row r="53" spans="1:8" ht="16.899999999999999" customHeight="1" x14ac:dyDescent="0.25">
      <c r="A53" s="9" t="s">
        <v>88</v>
      </c>
      <c r="B53" s="10">
        <v>37</v>
      </c>
      <c r="C53" s="19">
        <v>0</v>
      </c>
      <c r="D53" s="19">
        <v>0</v>
      </c>
      <c r="E53" s="19">
        <v>2E-3</v>
      </c>
      <c r="F53" s="19">
        <v>2E-3</v>
      </c>
      <c r="G53" s="19">
        <v>1E-3</v>
      </c>
      <c r="H53" s="19"/>
    </row>
    <row r="54" spans="1:8" ht="16.899999999999999" customHeight="1" x14ac:dyDescent="0.25">
      <c r="A54" s="9" t="s">
        <v>88</v>
      </c>
      <c r="B54" s="10">
        <v>38</v>
      </c>
      <c r="C54" s="19">
        <v>1E-3</v>
      </c>
      <c r="D54" s="19">
        <v>0</v>
      </c>
      <c r="E54" s="19">
        <v>0</v>
      </c>
      <c r="F54" s="19">
        <v>3.0000000000000001E-3</v>
      </c>
      <c r="G54" s="19">
        <v>1E-3</v>
      </c>
      <c r="H54" s="19"/>
    </row>
    <row r="55" spans="1:8" ht="16.899999999999999" customHeight="1" x14ac:dyDescent="0.25">
      <c r="A55" s="14" t="s">
        <v>88</v>
      </c>
      <c r="B55" s="15">
        <v>39</v>
      </c>
      <c r="C55" s="20">
        <v>0</v>
      </c>
      <c r="D55" s="20">
        <v>0</v>
      </c>
      <c r="E55" s="20">
        <v>2E-3</v>
      </c>
      <c r="F55" s="20">
        <v>2E-3</v>
      </c>
      <c r="G55" s="20">
        <v>1E-3</v>
      </c>
      <c r="H55" s="20"/>
    </row>
    <row r="56" spans="1:8" ht="16.899999999999999" customHeight="1" x14ac:dyDescent="0.25"/>
  </sheetData>
  <sheetProtection algorithmName="SHA-512" hashValue="RMNVXFnuvgwnMVhmCAAPEATa4bNsZEsWDsIJd6VDkMOCqWExhUtidP3NbJJxwpXHDrIX9AmkFXXD2h/oJGi3hA==" saltValue="aEXWJ+/+UM6cnkDeXH5K+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E7"/>
  <sheetViews>
    <sheetView zoomScaleNormal="100" workbookViewId="0">
      <selection activeCell="A3" sqref="A3:E6"/>
    </sheetView>
  </sheetViews>
  <sheetFormatPr defaultColWidth="11.25" defaultRowHeight="15" customHeight="1" x14ac:dyDescent="0.25"/>
  <cols>
    <col min="1" max="1" width="42.625" bestFit="1" customWidth="1"/>
    <col min="2" max="2" width="10.625" bestFit="1" customWidth="1"/>
    <col min="3" max="4" width="12.125" customWidth="1"/>
    <col min="5" max="5" width="10.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125</v>
      </c>
    </row>
    <row r="3" spans="1:5" ht="16.899999999999999" customHeight="1" x14ac:dyDescent="0.25">
      <c r="A3" s="13" t="s">
        <v>100</v>
      </c>
      <c r="B3" s="13" t="s">
        <v>101</v>
      </c>
      <c r="C3" s="13" t="s">
        <v>102</v>
      </c>
      <c r="D3" s="13" t="s">
        <v>103</v>
      </c>
      <c r="E3" s="13" t="s">
        <v>104</v>
      </c>
    </row>
    <row r="4" spans="1:5" ht="16.899999999999999" customHeight="1" x14ac:dyDescent="0.25">
      <c r="A4" s="9" t="s">
        <v>105</v>
      </c>
      <c r="B4" s="11">
        <v>1</v>
      </c>
      <c r="C4" s="11">
        <v>0</v>
      </c>
      <c r="D4" s="11">
        <v>1</v>
      </c>
      <c r="E4" s="11">
        <v>6</v>
      </c>
    </row>
    <row r="5" spans="1:5" ht="16.899999999999999" customHeight="1" x14ac:dyDescent="0.25">
      <c r="A5" s="9" t="s">
        <v>106</v>
      </c>
      <c r="B5" s="11">
        <v>34</v>
      </c>
      <c r="C5" s="11">
        <v>0</v>
      </c>
      <c r="D5" s="11">
        <v>9</v>
      </c>
      <c r="E5" s="11">
        <v>20</v>
      </c>
    </row>
    <row r="6" spans="1:5" ht="16.899999999999999" customHeight="1" x14ac:dyDescent="0.25">
      <c r="A6" s="14" t="s">
        <v>107</v>
      </c>
      <c r="B6" s="21">
        <v>120</v>
      </c>
      <c r="C6" s="21">
        <v>12</v>
      </c>
      <c r="D6" s="21">
        <v>27</v>
      </c>
      <c r="E6" s="21">
        <v>156</v>
      </c>
    </row>
    <row r="7" spans="1:5" ht="16.899999999999999" customHeight="1" x14ac:dyDescent="0.25"/>
  </sheetData>
  <sheetProtection algorithmName="SHA-512" hashValue="OHn3ipPXjkY2Z8dLh9CYxjSbndIOadOpdDjkxnjiDi9KhEu1p7nRe7134PXDxjACWWrVLM2BusUn3fCpeCvXYg==" saltValue="O7prewSm3yhxkuNCvVB5c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E56"/>
  <sheetViews>
    <sheetView zoomScaleNormal="100" workbookViewId="0">
      <selection activeCell="A3" sqref="A3:E55"/>
    </sheetView>
  </sheetViews>
  <sheetFormatPr defaultColWidth="11.25" defaultRowHeight="15" customHeight="1" x14ac:dyDescent="0.25"/>
  <cols>
    <col min="1" max="1" width="8.25" customWidth="1"/>
    <col min="2" max="2" width="10.625" bestFit="1" customWidth="1"/>
    <col min="3" max="3" width="23.625" bestFit="1" customWidth="1"/>
    <col min="4" max="4" width="18.625" bestFit="1" customWidth="1"/>
    <col min="5" max="5" width="10.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126</v>
      </c>
    </row>
    <row r="3" spans="1:5" ht="16.899999999999999" customHeight="1" x14ac:dyDescent="0.25">
      <c r="A3" s="13" t="s">
        <v>69</v>
      </c>
      <c r="B3" s="13" t="s">
        <v>70</v>
      </c>
      <c r="C3" s="13" t="s">
        <v>109</v>
      </c>
      <c r="D3" s="13" t="s">
        <v>110</v>
      </c>
      <c r="E3" s="13" t="s">
        <v>111</v>
      </c>
    </row>
    <row r="4" spans="1:5" ht="16.899999999999999" customHeight="1" x14ac:dyDescent="0.25">
      <c r="A4" s="9" t="s">
        <v>77</v>
      </c>
      <c r="B4" s="10">
        <v>40</v>
      </c>
      <c r="C4" s="9">
        <v>0</v>
      </c>
      <c r="D4" s="9">
        <v>0</v>
      </c>
      <c r="E4" s="9">
        <v>0</v>
      </c>
    </row>
    <row r="5" spans="1:5" ht="16.899999999999999" customHeight="1" x14ac:dyDescent="0.25">
      <c r="A5" s="9" t="s">
        <v>77</v>
      </c>
      <c r="B5" s="10">
        <v>41</v>
      </c>
      <c r="C5" s="9">
        <v>1</v>
      </c>
      <c r="D5" s="9">
        <v>0</v>
      </c>
      <c r="E5" s="9">
        <v>1</v>
      </c>
    </row>
    <row r="6" spans="1:5" ht="16.899999999999999" customHeight="1" x14ac:dyDescent="0.25">
      <c r="A6" s="9" t="s">
        <v>77</v>
      </c>
      <c r="B6" s="10">
        <v>42</v>
      </c>
      <c r="C6" s="9">
        <v>0</v>
      </c>
      <c r="D6" s="9">
        <v>0</v>
      </c>
      <c r="E6" s="9">
        <v>0</v>
      </c>
    </row>
    <row r="7" spans="1:5" ht="16.899999999999999" customHeight="1" x14ac:dyDescent="0.25">
      <c r="A7" s="9" t="s">
        <v>77</v>
      </c>
      <c r="B7" s="10">
        <v>43</v>
      </c>
      <c r="C7" s="9">
        <v>2</v>
      </c>
      <c r="D7" s="9">
        <v>0</v>
      </c>
      <c r="E7" s="9">
        <v>2</v>
      </c>
    </row>
    <row r="8" spans="1:5" ht="16.899999999999999" customHeight="1" x14ac:dyDescent="0.25">
      <c r="A8" s="9" t="s">
        <v>78</v>
      </c>
      <c r="B8" s="10">
        <v>44</v>
      </c>
      <c r="C8" s="9">
        <v>1</v>
      </c>
      <c r="D8" s="9">
        <v>0</v>
      </c>
      <c r="E8" s="9">
        <v>1</v>
      </c>
    </row>
    <row r="9" spans="1:5" ht="16.899999999999999" customHeight="1" x14ac:dyDescent="0.25">
      <c r="A9" s="9" t="s">
        <v>78</v>
      </c>
      <c r="B9" s="10">
        <v>45</v>
      </c>
      <c r="C9" s="9">
        <v>3</v>
      </c>
      <c r="D9" s="9">
        <v>0</v>
      </c>
      <c r="E9" s="9">
        <v>3</v>
      </c>
    </row>
    <row r="10" spans="1:5" ht="16.899999999999999" customHeight="1" x14ac:dyDescent="0.25">
      <c r="A10" s="9" t="s">
        <v>78</v>
      </c>
      <c r="B10" s="10">
        <v>46</v>
      </c>
      <c r="C10" s="9">
        <v>5</v>
      </c>
      <c r="D10" s="9">
        <v>1</v>
      </c>
      <c r="E10" s="9">
        <v>6</v>
      </c>
    </row>
    <row r="11" spans="1:5" ht="16.899999999999999" customHeight="1" x14ac:dyDescent="0.25">
      <c r="A11" s="9" t="s">
        <v>78</v>
      </c>
      <c r="B11" s="10">
        <v>47</v>
      </c>
      <c r="C11" s="9">
        <v>5</v>
      </c>
      <c r="D11" s="9">
        <v>0</v>
      </c>
      <c r="E11" s="9">
        <v>5</v>
      </c>
    </row>
    <row r="12" spans="1:5" ht="16.899999999999999" customHeight="1" x14ac:dyDescent="0.25">
      <c r="A12" s="9" t="s">
        <v>79</v>
      </c>
      <c r="B12" s="10">
        <v>48</v>
      </c>
      <c r="C12" s="9">
        <v>5</v>
      </c>
      <c r="D12" s="9">
        <v>0</v>
      </c>
      <c r="E12" s="9">
        <v>5</v>
      </c>
    </row>
    <row r="13" spans="1:5" ht="16.899999999999999" customHeight="1" x14ac:dyDescent="0.25">
      <c r="A13" s="9" t="s">
        <v>79</v>
      </c>
      <c r="B13" s="10">
        <v>49</v>
      </c>
      <c r="C13" s="9">
        <v>3</v>
      </c>
      <c r="D13" s="9">
        <v>5</v>
      </c>
      <c r="E13" s="9">
        <v>8</v>
      </c>
    </row>
    <row r="14" spans="1:5" ht="16.899999999999999" customHeight="1" x14ac:dyDescent="0.25">
      <c r="A14" s="9" t="s">
        <v>79</v>
      </c>
      <c r="B14" s="10">
        <v>50</v>
      </c>
      <c r="C14" s="9">
        <v>0</v>
      </c>
      <c r="D14" s="9">
        <v>2</v>
      </c>
      <c r="E14" s="9">
        <v>2</v>
      </c>
    </row>
    <row r="15" spans="1:5" ht="16.899999999999999" customHeight="1" x14ac:dyDescent="0.25">
      <c r="A15" s="9" t="s">
        <v>79</v>
      </c>
      <c r="B15" s="10">
        <v>51</v>
      </c>
      <c r="C15" s="9"/>
      <c r="D15" s="9"/>
      <c r="E15" s="9"/>
    </row>
    <row r="16" spans="1:5" ht="16.899999999999999" customHeight="1" x14ac:dyDescent="0.25">
      <c r="A16" s="9" t="s">
        <v>79</v>
      </c>
      <c r="B16" s="10">
        <v>52</v>
      </c>
      <c r="C16" s="9"/>
      <c r="D16" s="9"/>
      <c r="E16" s="9"/>
    </row>
    <row r="17" spans="1:5" ht="16.899999999999999" customHeight="1" x14ac:dyDescent="0.25">
      <c r="A17" s="9" t="s">
        <v>80</v>
      </c>
      <c r="B17" s="10">
        <v>1</v>
      </c>
      <c r="C17" s="9"/>
      <c r="D17" s="9"/>
      <c r="E17" s="9"/>
    </row>
    <row r="18" spans="1:5" ht="16.899999999999999" customHeight="1" x14ac:dyDescent="0.25">
      <c r="A18" s="9" t="s">
        <v>80</v>
      </c>
      <c r="B18" s="10">
        <v>2</v>
      </c>
      <c r="C18" s="9"/>
      <c r="D18" s="9"/>
      <c r="E18" s="9"/>
    </row>
    <row r="19" spans="1:5" ht="16.899999999999999" customHeight="1" x14ac:dyDescent="0.25">
      <c r="A19" s="9" t="s">
        <v>80</v>
      </c>
      <c r="B19" s="10">
        <v>3</v>
      </c>
      <c r="C19" s="9"/>
      <c r="D19" s="9"/>
      <c r="E19" s="9"/>
    </row>
    <row r="20" spans="1:5" ht="16.899999999999999" customHeight="1" x14ac:dyDescent="0.25">
      <c r="A20" s="9" t="s">
        <v>80</v>
      </c>
      <c r="B20" s="10">
        <v>4</v>
      </c>
      <c r="C20" s="9"/>
      <c r="D20" s="9"/>
      <c r="E20" s="9"/>
    </row>
    <row r="21" spans="1:5" ht="16.899999999999999" customHeight="1" x14ac:dyDescent="0.25">
      <c r="A21" s="9" t="s">
        <v>81</v>
      </c>
      <c r="B21" s="10">
        <v>5</v>
      </c>
      <c r="C21" s="9"/>
      <c r="D21" s="9"/>
      <c r="E21" s="9"/>
    </row>
    <row r="22" spans="1:5" ht="16.899999999999999" customHeight="1" x14ac:dyDescent="0.25">
      <c r="A22" s="9" t="s">
        <v>81</v>
      </c>
      <c r="B22" s="10">
        <v>6</v>
      </c>
      <c r="C22" s="9"/>
      <c r="D22" s="9"/>
      <c r="E22" s="9"/>
    </row>
    <row r="23" spans="1:5" ht="16.899999999999999" customHeight="1" x14ac:dyDescent="0.25">
      <c r="A23" s="9" t="s">
        <v>81</v>
      </c>
      <c r="B23" s="10">
        <v>7</v>
      </c>
      <c r="C23" s="9"/>
      <c r="D23" s="9"/>
      <c r="E23" s="9"/>
    </row>
    <row r="24" spans="1:5" ht="16.899999999999999" customHeight="1" x14ac:dyDescent="0.25">
      <c r="A24" s="9" t="s">
        <v>81</v>
      </c>
      <c r="B24" s="10">
        <v>8</v>
      </c>
      <c r="C24" s="9"/>
      <c r="D24" s="9"/>
      <c r="E24" s="9"/>
    </row>
    <row r="25" spans="1:5" ht="16.899999999999999" customHeight="1" x14ac:dyDescent="0.25">
      <c r="A25" s="9" t="s">
        <v>82</v>
      </c>
      <c r="B25" s="10">
        <v>9</v>
      </c>
      <c r="C25" s="9"/>
      <c r="D25" s="9"/>
      <c r="E25" s="9"/>
    </row>
    <row r="26" spans="1:5" ht="16.899999999999999" customHeight="1" x14ac:dyDescent="0.25">
      <c r="A26" s="9" t="s">
        <v>82</v>
      </c>
      <c r="B26" s="10">
        <v>10</v>
      </c>
      <c r="C26" s="9"/>
      <c r="D26" s="9"/>
      <c r="E26" s="9"/>
    </row>
    <row r="27" spans="1:5" ht="16.899999999999999" customHeight="1" x14ac:dyDescent="0.25">
      <c r="A27" s="9" t="s">
        <v>82</v>
      </c>
      <c r="B27" s="10">
        <v>11</v>
      </c>
      <c r="C27" s="9"/>
      <c r="D27" s="9"/>
      <c r="E27" s="9"/>
    </row>
    <row r="28" spans="1:5" ht="16.899999999999999" customHeight="1" x14ac:dyDescent="0.25">
      <c r="A28" s="9" t="s">
        <v>82</v>
      </c>
      <c r="B28" s="10">
        <v>12</v>
      </c>
      <c r="C28" s="9"/>
      <c r="D28" s="9"/>
      <c r="E28" s="9"/>
    </row>
    <row r="29" spans="1:5" ht="16.899999999999999" customHeight="1" x14ac:dyDescent="0.25">
      <c r="A29" s="9" t="s">
        <v>82</v>
      </c>
      <c r="B29" s="10">
        <v>13</v>
      </c>
      <c r="C29" s="9"/>
      <c r="D29" s="9"/>
      <c r="E29" s="9"/>
    </row>
    <row r="30" spans="1:5" ht="16.899999999999999" customHeight="1" x14ac:dyDescent="0.25">
      <c r="A30" s="9" t="s">
        <v>83</v>
      </c>
      <c r="B30" s="10">
        <v>14</v>
      </c>
      <c r="C30" s="9"/>
      <c r="D30" s="9"/>
      <c r="E30" s="9"/>
    </row>
    <row r="31" spans="1:5" ht="16.899999999999999" customHeight="1" x14ac:dyDescent="0.25">
      <c r="A31" s="9" t="s">
        <v>83</v>
      </c>
      <c r="B31" s="10">
        <v>15</v>
      </c>
      <c r="C31" s="9"/>
      <c r="D31" s="9"/>
      <c r="E31" s="9"/>
    </row>
    <row r="32" spans="1:5" ht="16.899999999999999" customHeight="1" x14ac:dyDescent="0.25">
      <c r="A32" s="9" t="s">
        <v>83</v>
      </c>
      <c r="B32" s="10">
        <v>16</v>
      </c>
      <c r="C32" s="9"/>
      <c r="D32" s="9"/>
      <c r="E32" s="9"/>
    </row>
    <row r="33" spans="1:5" ht="16.899999999999999" customHeight="1" x14ac:dyDescent="0.25">
      <c r="A33" s="9" t="s">
        <v>83</v>
      </c>
      <c r="B33" s="10">
        <v>17</v>
      </c>
      <c r="C33" s="9"/>
      <c r="D33" s="9"/>
      <c r="E33" s="9"/>
    </row>
    <row r="34" spans="1:5" ht="16.899999999999999" customHeight="1" x14ac:dyDescent="0.25">
      <c r="A34" s="9" t="s">
        <v>84</v>
      </c>
      <c r="B34" s="10">
        <v>18</v>
      </c>
      <c r="C34" s="9"/>
      <c r="D34" s="9"/>
      <c r="E34" s="9"/>
    </row>
    <row r="35" spans="1:5" ht="16.899999999999999" customHeight="1" x14ac:dyDescent="0.25">
      <c r="A35" s="9" t="s">
        <v>84</v>
      </c>
      <c r="B35" s="10">
        <v>19</v>
      </c>
      <c r="C35" s="9"/>
      <c r="D35" s="9"/>
      <c r="E35" s="9"/>
    </row>
    <row r="36" spans="1:5" ht="16.899999999999999" customHeight="1" x14ac:dyDescent="0.25">
      <c r="A36" s="9" t="s">
        <v>84</v>
      </c>
      <c r="B36" s="10">
        <v>20</v>
      </c>
      <c r="C36" s="9"/>
      <c r="D36" s="9"/>
      <c r="E36" s="9"/>
    </row>
    <row r="37" spans="1:5" ht="16.899999999999999" customHeight="1" x14ac:dyDescent="0.25">
      <c r="A37" s="9" t="s">
        <v>84</v>
      </c>
      <c r="B37" s="10">
        <v>21</v>
      </c>
      <c r="C37" s="9"/>
      <c r="D37" s="9"/>
      <c r="E37" s="9"/>
    </row>
    <row r="38" spans="1:5" ht="16.899999999999999" customHeight="1" x14ac:dyDescent="0.25">
      <c r="A38" s="9" t="s">
        <v>85</v>
      </c>
      <c r="B38" s="10">
        <v>22</v>
      </c>
      <c r="C38" s="9"/>
      <c r="D38" s="9"/>
      <c r="E38" s="9"/>
    </row>
    <row r="39" spans="1:5" ht="16.899999999999999" customHeight="1" x14ac:dyDescent="0.25">
      <c r="A39" s="9" t="s">
        <v>85</v>
      </c>
      <c r="B39" s="10">
        <v>23</v>
      </c>
      <c r="C39" s="9"/>
      <c r="D39" s="9"/>
      <c r="E39" s="9"/>
    </row>
    <row r="40" spans="1:5" ht="16.899999999999999" customHeight="1" x14ac:dyDescent="0.25">
      <c r="A40" s="9" t="s">
        <v>85</v>
      </c>
      <c r="B40" s="10">
        <v>24</v>
      </c>
      <c r="C40" s="9"/>
      <c r="D40" s="9"/>
      <c r="E40" s="9"/>
    </row>
    <row r="41" spans="1:5" ht="16.899999999999999" customHeight="1" x14ac:dyDescent="0.25">
      <c r="A41" s="9" t="s">
        <v>85</v>
      </c>
      <c r="B41" s="10">
        <v>25</v>
      </c>
      <c r="C41" s="9"/>
      <c r="D41" s="9"/>
      <c r="E41" s="9"/>
    </row>
    <row r="42" spans="1:5" ht="16.899999999999999" customHeight="1" x14ac:dyDescent="0.25">
      <c r="A42" s="9" t="s">
        <v>85</v>
      </c>
      <c r="B42" s="10">
        <v>26</v>
      </c>
      <c r="C42" s="9"/>
      <c r="D42" s="9"/>
      <c r="E42" s="9"/>
    </row>
    <row r="43" spans="1:5" ht="16.899999999999999" customHeight="1" x14ac:dyDescent="0.25">
      <c r="A43" s="9" t="s">
        <v>86</v>
      </c>
      <c r="B43" s="10">
        <v>27</v>
      </c>
      <c r="C43" s="9"/>
      <c r="D43" s="9"/>
      <c r="E43" s="9"/>
    </row>
    <row r="44" spans="1:5" ht="16.899999999999999" customHeight="1" x14ac:dyDescent="0.25">
      <c r="A44" s="9" t="s">
        <v>86</v>
      </c>
      <c r="B44" s="10">
        <v>28</v>
      </c>
      <c r="C44" s="9"/>
      <c r="D44" s="9"/>
      <c r="E44" s="9"/>
    </row>
    <row r="45" spans="1:5" ht="16.899999999999999" customHeight="1" x14ac:dyDescent="0.25">
      <c r="A45" s="9" t="s">
        <v>86</v>
      </c>
      <c r="B45" s="10">
        <v>29</v>
      </c>
      <c r="C45" s="9"/>
      <c r="D45" s="9"/>
      <c r="E45" s="9"/>
    </row>
    <row r="46" spans="1:5" ht="16.899999999999999" customHeight="1" x14ac:dyDescent="0.25">
      <c r="A46" s="9" t="s">
        <v>86</v>
      </c>
      <c r="B46" s="10">
        <v>30</v>
      </c>
      <c r="C46" s="9"/>
      <c r="D46" s="9"/>
      <c r="E46" s="9"/>
    </row>
    <row r="47" spans="1:5" ht="16.899999999999999" customHeight="1" x14ac:dyDescent="0.25">
      <c r="A47" s="9" t="s">
        <v>87</v>
      </c>
      <c r="B47" s="10">
        <v>31</v>
      </c>
      <c r="C47" s="9"/>
      <c r="D47" s="9"/>
      <c r="E47" s="9"/>
    </row>
    <row r="48" spans="1:5" ht="16.899999999999999" customHeight="1" x14ac:dyDescent="0.25">
      <c r="A48" s="9" t="s">
        <v>87</v>
      </c>
      <c r="B48" s="10">
        <v>32</v>
      </c>
      <c r="C48" s="9"/>
      <c r="D48" s="9"/>
      <c r="E48" s="9"/>
    </row>
    <row r="49" spans="1:5" ht="16.899999999999999" customHeight="1" x14ac:dyDescent="0.25">
      <c r="A49" s="9" t="s">
        <v>87</v>
      </c>
      <c r="B49" s="10">
        <v>33</v>
      </c>
      <c r="C49" s="9"/>
      <c r="D49" s="9"/>
      <c r="E49" s="9"/>
    </row>
    <row r="50" spans="1:5" ht="16.899999999999999" customHeight="1" x14ac:dyDescent="0.25">
      <c r="A50" s="9" t="s">
        <v>87</v>
      </c>
      <c r="B50" s="10">
        <v>34</v>
      </c>
      <c r="C50" s="9"/>
      <c r="D50" s="9"/>
      <c r="E50" s="9"/>
    </row>
    <row r="51" spans="1:5" ht="16.899999999999999" customHeight="1" x14ac:dyDescent="0.25">
      <c r="A51" s="9" t="s">
        <v>87</v>
      </c>
      <c r="B51" s="10">
        <v>35</v>
      </c>
      <c r="C51" s="9"/>
      <c r="D51" s="9"/>
      <c r="E51" s="9"/>
    </row>
    <row r="52" spans="1:5" ht="16.899999999999999" customHeight="1" x14ac:dyDescent="0.25">
      <c r="A52" s="9" t="s">
        <v>88</v>
      </c>
      <c r="B52" s="10">
        <v>36</v>
      </c>
      <c r="C52" s="9"/>
      <c r="D52" s="9"/>
      <c r="E52" s="9"/>
    </row>
    <row r="53" spans="1:5" ht="16.899999999999999" customHeight="1" x14ac:dyDescent="0.25">
      <c r="A53" s="9" t="s">
        <v>88</v>
      </c>
      <c r="B53" s="10">
        <v>37</v>
      </c>
      <c r="C53" s="9"/>
      <c r="D53" s="9"/>
      <c r="E53" s="9"/>
    </row>
    <row r="54" spans="1:5" ht="16.899999999999999" customHeight="1" x14ac:dyDescent="0.25">
      <c r="A54" s="9" t="s">
        <v>88</v>
      </c>
      <c r="B54" s="10">
        <v>38</v>
      </c>
      <c r="C54" s="9"/>
      <c r="D54" s="9"/>
      <c r="E54" s="9"/>
    </row>
    <row r="55" spans="1:5" ht="16.899999999999999" customHeight="1" x14ac:dyDescent="0.25">
      <c r="A55" s="14" t="s">
        <v>88</v>
      </c>
      <c r="B55" s="15">
        <v>39</v>
      </c>
      <c r="C55" s="14"/>
      <c r="D55" s="14"/>
      <c r="E55" s="14"/>
    </row>
    <row r="56" spans="1:5" ht="16.899999999999999" customHeight="1" x14ac:dyDescent="0.25"/>
  </sheetData>
  <sheetProtection algorithmName="SHA-512" hashValue="sMAgeBMWwDlPZtQmHwJKnjGW/rV03ePWbQMLVY1IEpicJm1IQvrtc1g1qzX2G/q5bKdNjlHWo7BUCwGWZUUvAA==" saltValue="QlL8skfL54v6alet1mjfh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H56"/>
  <sheetViews>
    <sheetView zoomScaleNormal="100" workbookViewId="0">
      <selection activeCell="A3" sqref="A3:H55"/>
    </sheetView>
  </sheetViews>
  <sheetFormatPr defaultColWidth="11.25" defaultRowHeight="15" customHeight="1" x14ac:dyDescent="0.25"/>
  <cols>
    <col min="1" max="1" width="8.25" customWidth="1"/>
    <col min="2" max="2" width="10.625" bestFit="1" customWidth="1"/>
    <col min="3" max="8" width="11.625" bestFit="1" customWidth="1"/>
  </cols>
  <sheetData>
    <row r="1" spans="1:8" ht="16.899999999999999" customHeight="1" x14ac:dyDescent="0.25">
      <c r="A1" s="8" t="str">
        <f>HYPERLINK("#Contents!A1", "Click here to return to Table of Contents")</f>
        <v>Click here to return to Table of Contents</v>
      </c>
    </row>
    <row r="2" spans="1:8" ht="16.899999999999999" customHeight="1" x14ac:dyDescent="0.25">
      <c r="A2" s="4" t="s">
        <v>127</v>
      </c>
    </row>
    <row r="3" spans="1:8" ht="16.899999999999999" customHeight="1" x14ac:dyDescent="0.25">
      <c r="A3" s="13" t="s">
        <v>69</v>
      </c>
      <c r="B3" s="13" t="s">
        <v>70</v>
      </c>
      <c r="C3" s="23" t="s">
        <v>71</v>
      </c>
      <c r="D3" s="23" t="s">
        <v>72</v>
      </c>
      <c r="E3" s="23" t="s">
        <v>73</v>
      </c>
      <c r="F3" s="23" t="s">
        <v>74</v>
      </c>
      <c r="G3" s="23" t="s">
        <v>75</v>
      </c>
      <c r="H3" s="23" t="s">
        <v>76</v>
      </c>
    </row>
    <row r="4" spans="1:8" ht="16.899999999999999" customHeight="1" x14ac:dyDescent="0.25">
      <c r="A4" s="9" t="s">
        <v>77</v>
      </c>
      <c r="B4" s="10">
        <v>40</v>
      </c>
      <c r="C4" s="16">
        <v>0</v>
      </c>
      <c r="D4" s="16">
        <v>0</v>
      </c>
      <c r="E4" s="16">
        <v>0</v>
      </c>
      <c r="F4" s="16">
        <v>2.0000000000000001E-4</v>
      </c>
      <c r="G4" s="16">
        <v>2.0000000000000001E-4</v>
      </c>
      <c r="H4" s="16">
        <v>0</v>
      </c>
    </row>
    <row r="5" spans="1:8" ht="16.899999999999999" customHeight="1" x14ac:dyDescent="0.25">
      <c r="A5" s="9" t="s">
        <v>77</v>
      </c>
      <c r="B5" s="10">
        <v>41</v>
      </c>
      <c r="C5" s="16">
        <v>0</v>
      </c>
      <c r="D5" s="16">
        <v>0</v>
      </c>
      <c r="E5" s="16">
        <v>0</v>
      </c>
      <c r="F5" s="16">
        <v>2.0000000000000001E-4</v>
      </c>
      <c r="G5" s="16">
        <v>0</v>
      </c>
      <c r="H5" s="16">
        <v>2.0000000000000001E-4</v>
      </c>
    </row>
    <row r="6" spans="1:8" ht="16.899999999999999" customHeight="1" x14ac:dyDescent="0.25">
      <c r="A6" s="9" t="s">
        <v>77</v>
      </c>
      <c r="B6" s="10">
        <v>42</v>
      </c>
      <c r="C6" s="16">
        <v>0</v>
      </c>
      <c r="D6" s="16">
        <v>2.0000000000000001E-4</v>
      </c>
      <c r="E6" s="16">
        <v>0</v>
      </c>
      <c r="F6" s="16">
        <v>2.9999999999999997E-4</v>
      </c>
      <c r="G6" s="16">
        <v>5.9999999999999995E-4</v>
      </c>
      <c r="H6" s="16">
        <v>0</v>
      </c>
    </row>
    <row r="7" spans="1:8" ht="16.899999999999999" customHeight="1" x14ac:dyDescent="0.25">
      <c r="A7" s="9" t="s">
        <v>77</v>
      </c>
      <c r="B7" s="10">
        <v>43</v>
      </c>
      <c r="C7" s="16">
        <v>0</v>
      </c>
      <c r="D7" s="16">
        <v>0</v>
      </c>
      <c r="E7" s="16">
        <v>0</v>
      </c>
      <c r="F7" s="16">
        <v>2.9999999999999997E-4</v>
      </c>
      <c r="G7" s="16">
        <v>5.9999999999999995E-4</v>
      </c>
      <c r="H7" s="16">
        <v>4.0000000000000002E-4</v>
      </c>
    </row>
    <row r="8" spans="1:8" ht="16.899999999999999" customHeight="1" x14ac:dyDescent="0.25">
      <c r="A8" s="9" t="s">
        <v>78</v>
      </c>
      <c r="B8" s="10">
        <v>44</v>
      </c>
      <c r="C8" s="16">
        <v>2.0000000000000001E-4</v>
      </c>
      <c r="D8" s="16">
        <v>0</v>
      </c>
      <c r="E8" s="16">
        <v>0</v>
      </c>
      <c r="F8" s="16">
        <v>2.0000000000000001E-4</v>
      </c>
      <c r="G8" s="16">
        <v>8.9999999999999998E-4</v>
      </c>
      <c r="H8" s="16">
        <v>2.0000000000000001E-4</v>
      </c>
    </row>
    <row r="9" spans="1:8" ht="16.899999999999999" customHeight="1" x14ac:dyDescent="0.25">
      <c r="A9" s="9" t="s">
        <v>78</v>
      </c>
      <c r="B9" s="10">
        <v>45</v>
      </c>
      <c r="C9" s="16">
        <v>0</v>
      </c>
      <c r="D9" s="16">
        <v>2.0000000000000001E-4</v>
      </c>
      <c r="E9" s="16">
        <v>0</v>
      </c>
      <c r="F9" s="16">
        <v>5.0000000000000001E-4</v>
      </c>
      <c r="G9" s="16">
        <v>1.1000000000000001E-3</v>
      </c>
      <c r="H9" s="16">
        <v>5.9999999999999995E-4</v>
      </c>
    </row>
    <row r="10" spans="1:8" ht="16.899999999999999" customHeight="1" x14ac:dyDescent="0.25">
      <c r="A10" s="9" t="s">
        <v>78</v>
      </c>
      <c r="B10" s="10">
        <v>46</v>
      </c>
      <c r="C10" s="16">
        <v>0</v>
      </c>
      <c r="D10" s="16">
        <v>0</v>
      </c>
      <c r="E10" s="16">
        <v>0</v>
      </c>
      <c r="F10" s="16">
        <v>2.0000000000000001E-4</v>
      </c>
      <c r="G10" s="16">
        <v>1.5E-3</v>
      </c>
      <c r="H10" s="16">
        <v>1.1000000000000001E-3</v>
      </c>
    </row>
    <row r="11" spans="1:8" ht="16.899999999999999" customHeight="1" x14ac:dyDescent="0.25">
      <c r="A11" s="9" t="s">
        <v>78</v>
      </c>
      <c r="B11" s="10">
        <v>47</v>
      </c>
      <c r="C11" s="16">
        <v>0</v>
      </c>
      <c r="D11" s="16">
        <v>0</v>
      </c>
      <c r="E11" s="16">
        <v>0</v>
      </c>
      <c r="F11" s="16">
        <v>2.9999999999999997E-4</v>
      </c>
      <c r="G11" s="16">
        <v>2.8E-3</v>
      </c>
      <c r="H11" s="16">
        <v>8.9999999999999998E-4</v>
      </c>
    </row>
    <row r="12" spans="1:8" ht="16.899999999999999" customHeight="1" x14ac:dyDescent="0.25">
      <c r="A12" s="9" t="s">
        <v>79</v>
      </c>
      <c r="B12" s="10">
        <v>48</v>
      </c>
      <c r="C12" s="16">
        <v>0</v>
      </c>
      <c r="D12" s="16">
        <v>2.0000000000000001E-4</v>
      </c>
      <c r="E12" s="16">
        <v>0</v>
      </c>
      <c r="F12" s="16">
        <v>6.9999999999999999E-4</v>
      </c>
      <c r="G12" s="16">
        <v>2.3999999999999998E-3</v>
      </c>
      <c r="H12" s="16">
        <v>8.9999999999999998E-4</v>
      </c>
    </row>
    <row r="13" spans="1:8" ht="16.899999999999999" customHeight="1" x14ac:dyDescent="0.25">
      <c r="A13" s="9" t="s">
        <v>79</v>
      </c>
      <c r="B13" s="10">
        <v>49</v>
      </c>
      <c r="C13" s="16">
        <v>0</v>
      </c>
      <c r="D13" s="16">
        <v>2.0000000000000001E-4</v>
      </c>
      <c r="E13" s="16">
        <v>0</v>
      </c>
      <c r="F13" s="16">
        <v>8.0000000000000004E-4</v>
      </c>
      <c r="G13" s="16">
        <v>3.3E-3</v>
      </c>
      <c r="H13" s="16">
        <v>1.8E-3</v>
      </c>
    </row>
    <row r="14" spans="1:8" ht="16.899999999999999" customHeight="1" x14ac:dyDescent="0.25">
      <c r="A14" s="9" t="s">
        <v>79</v>
      </c>
      <c r="B14" s="10">
        <v>50</v>
      </c>
      <c r="C14" s="16">
        <v>2.0000000000000001E-4</v>
      </c>
      <c r="D14" s="16">
        <v>4.0000000000000002E-4</v>
      </c>
      <c r="E14" s="16">
        <v>0</v>
      </c>
      <c r="F14" s="16">
        <v>1.4E-3</v>
      </c>
      <c r="G14" s="16">
        <v>3.5999999999999999E-3</v>
      </c>
      <c r="H14" s="16">
        <v>1E-3</v>
      </c>
    </row>
    <row r="15" spans="1:8" ht="16.899999999999999" customHeight="1" x14ac:dyDescent="0.25">
      <c r="A15" s="9" t="s">
        <v>79</v>
      </c>
      <c r="B15" s="10">
        <v>51</v>
      </c>
      <c r="C15" s="16">
        <v>0</v>
      </c>
      <c r="D15" s="16">
        <v>0</v>
      </c>
      <c r="E15" s="16">
        <v>1E-4</v>
      </c>
      <c r="F15" s="16">
        <v>1.4E-3</v>
      </c>
      <c r="G15" s="16">
        <v>2.8E-3</v>
      </c>
      <c r="H15" s="16"/>
    </row>
    <row r="16" spans="1:8" ht="16.899999999999999" customHeight="1" x14ac:dyDescent="0.25">
      <c r="A16" s="9" t="s">
        <v>79</v>
      </c>
      <c r="B16" s="10">
        <v>52</v>
      </c>
      <c r="C16" s="16">
        <v>4.0000000000000002E-4</v>
      </c>
      <c r="D16" s="16">
        <v>2.0000000000000001E-4</v>
      </c>
      <c r="E16" s="16">
        <v>0</v>
      </c>
      <c r="F16" s="16">
        <v>1.2999999999999999E-3</v>
      </c>
      <c r="G16" s="16">
        <v>4.1999999999999997E-3</v>
      </c>
      <c r="H16" s="16"/>
    </row>
    <row r="17" spans="1:8" ht="16.899999999999999" customHeight="1" x14ac:dyDescent="0.25">
      <c r="A17" s="9" t="s">
        <v>80</v>
      </c>
      <c r="B17" s="10">
        <v>1</v>
      </c>
      <c r="C17" s="16">
        <v>4.0000000000000002E-4</v>
      </c>
      <c r="D17" s="16">
        <v>5.0000000000000001E-4</v>
      </c>
      <c r="E17" s="16">
        <v>0</v>
      </c>
      <c r="F17" s="16">
        <v>1.6999999999999999E-3</v>
      </c>
      <c r="G17" s="16">
        <v>3.3E-3</v>
      </c>
      <c r="H17" s="16"/>
    </row>
    <row r="18" spans="1:8" ht="16.899999999999999" customHeight="1" x14ac:dyDescent="0.25">
      <c r="A18" s="9" t="s">
        <v>80</v>
      </c>
      <c r="B18" s="10">
        <v>2</v>
      </c>
      <c r="C18" s="16">
        <v>2.0000000000000001E-4</v>
      </c>
      <c r="D18" s="16">
        <v>1.6000000000000001E-3</v>
      </c>
      <c r="E18" s="16">
        <v>0</v>
      </c>
      <c r="F18" s="16">
        <v>1.1000000000000001E-3</v>
      </c>
      <c r="G18" s="16">
        <v>4.1000000000000003E-3</v>
      </c>
      <c r="H18" s="16"/>
    </row>
    <row r="19" spans="1:8" ht="16.899999999999999" customHeight="1" x14ac:dyDescent="0.25">
      <c r="A19" s="9" t="s">
        <v>80</v>
      </c>
      <c r="B19" s="10">
        <v>3</v>
      </c>
      <c r="C19" s="16">
        <v>5.0000000000000001E-4</v>
      </c>
      <c r="D19" s="16">
        <v>1E-3</v>
      </c>
      <c r="E19" s="16">
        <v>0</v>
      </c>
      <c r="F19" s="16">
        <v>1.5E-3</v>
      </c>
      <c r="G19" s="16">
        <v>2.8999999999999998E-3</v>
      </c>
      <c r="H19" s="16"/>
    </row>
    <row r="20" spans="1:8" ht="16.899999999999999" customHeight="1" x14ac:dyDescent="0.25">
      <c r="A20" s="9" t="s">
        <v>80</v>
      </c>
      <c r="B20" s="10">
        <v>4</v>
      </c>
      <c r="C20" s="16">
        <v>5.9999999999999995E-4</v>
      </c>
      <c r="D20" s="16">
        <v>1.6999999999999999E-3</v>
      </c>
      <c r="E20" s="16">
        <v>0</v>
      </c>
      <c r="F20" s="16">
        <v>1.1999999999999999E-3</v>
      </c>
      <c r="G20" s="16">
        <v>2.0999999999999999E-3</v>
      </c>
      <c r="H20" s="16"/>
    </row>
    <row r="21" spans="1:8" ht="16.899999999999999" customHeight="1" x14ac:dyDescent="0.25">
      <c r="A21" s="9" t="s">
        <v>81</v>
      </c>
      <c r="B21" s="10">
        <v>5</v>
      </c>
      <c r="C21" s="16">
        <v>2.0000000000000001E-4</v>
      </c>
      <c r="D21" s="16">
        <v>1.8E-3</v>
      </c>
      <c r="E21" s="16">
        <v>0</v>
      </c>
      <c r="F21" s="16">
        <v>5.9999999999999995E-4</v>
      </c>
      <c r="G21" s="16">
        <v>1.8E-3</v>
      </c>
      <c r="H21" s="16"/>
    </row>
    <row r="22" spans="1:8" ht="16.899999999999999" customHeight="1" x14ac:dyDescent="0.25">
      <c r="A22" s="9" t="s">
        <v>81</v>
      </c>
      <c r="B22" s="10">
        <v>6</v>
      </c>
      <c r="C22" s="16">
        <v>1.1000000000000001E-3</v>
      </c>
      <c r="D22" s="16">
        <v>1.9E-3</v>
      </c>
      <c r="E22" s="16">
        <v>1E-4</v>
      </c>
      <c r="F22" s="16">
        <v>1.1999999999999999E-3</v>
      </c>
      <c r="G22" s="16">
        <v>1.6000000000000001E-3</v>
      </c>
      <c r="H22" s="16"/>
    </row>
    <row r="23" spans="1:8" ht="16.899999999999999" customHeight="1" x14ac:dyDescent="0.25">
      <c r="A23" s="9" t="s">
        <v>81</v>
      </c>
      <c r="B23" s="10">
        <v>7</v>
      </c>
      <c r="C23" s="16">
        <v>1.6000000000000001E-3</v>
      </c>
      <c r="D23" s="16">
        <v>8.9999999999999998E-4</v>
      </c>
      <c r="E23" s="16">
        <v>0</v>
      </c>
      <c r="F23" s="16">
        <v>5.9999999999999995E-4</v>
      </c>
      <c r="G23" s="16">
        <v>1.5E-3</v>
      </c>
      <c r="H23" s="16"/>
    </row>
    <row r="24" spans="1:8" ht="16.899999999999999" customHeight="1" x14ac:dyDescent="0.25">
      <c r="A24" s="9" t="s">
        <v>81</v>
      </c>
      <c r="B24" s="10">
        <v>8</v>
      </c>
      <c r="C24" s="16">
        <v>6.9999999999999999E-4</v>
      </c>
      <c r="D24" s="16">
        <v>1.4E-3</v>
      </c>
      <c r="E24" s="16">
        <v>0</v>
      </c>
      <c r="F24" s="16">
        <v>0</v>
      </c>
      <c r="G24" s="16">
        <v>1E-3</v>
      </c>
      <c r="H24" s="16"/>
    </row>
    <row r="25" spans="1:8" ht="16.899999999999999" customHeight="1" x14ac:dyDescent="0.25">
      <c r="A25" s="9" t="s">
        <v>82</v>
      </c>
      <c r="B25" s="10">
        <v>9</v>
      </c>
      <c r="C25" s="16">
        <v>2.0000000000000001E-4</v>
      </c>
      <c r="D25" s="16">
        <v>3.2000000000000002E-3</v>
      </c>
      <c r="E25" s="16">
        <v>0</v>
      </c>
      <c r="F25" s="16">
        <v>2.9999999999999997E-4</v>
      </c>
      <c r="G25" s="16">
        <v>8.0000000000000004E-4</v>
      </c>
      <c r="H25" s="16"/>
    </row>
    <row r="26" spans="1:8" ht="16.899999999999999" customHeight="1" x14ac:dyDescent="0.25">
      <c r="A26" s="9" t="s">
        <v>82</v>
      </c>
      <c r="B26" s="10">
        <v>10</v>
      </c>
      <c r="C26" s="16">
        <v>1.4E-3</v>
      </c>
      <c r="D26" s="16">
        <v>1.8E-3</v>
      </c>
      <c r="E26" s="16">
        <v>0</v>
      </c>
      <c r="F26" s="16">
        <v>2.0000000000000001E-4</v>
      </c>
      <c r="G26" s="16">
        <v>1.6000000000000001E-3</v>
      </c>
      <c r="H26" s="16"/>
    </row>
    <row r="27" spans="1:8" ht="16.899999999999999" customHeight="1" x14ac:dyDescent="0.25">
      <c r="A27" s="9" t="s">
        <v>82</v>
      </c>
      <c r="B27" s="10">
        <v>11</v>
      </c>
      <c r="C27" s="16">
        <v>1.2999999999999999E-3</v>
      </c>
      <c r="D27" s="16">
        <v>2.2000000000000001E-3</v>
      </c>
      <c r="E27" s="16">
        <v>0</v>
      </c>
      <c r="F27" s="16">
        <v>2.0000000000000001E-4</v>
      </c>
      <c r="G27" s="16">
        <v>2.9999999999999997E-4</v>
      </c>
      <c r="H27" s="16"/>
    </row>
    <row r="28" spans="1:8" ht="16.899999999999999" customHeight="1" x14ac:dyDescent="0.25">
      <c r="A28" s="9" t="s">
        <v>82</v>
      </c>
      <c r="B28" s="10">
        <v>12</v>
      </c>
      <c r="C28" s="16">
        <v>1.6000000000000001E-3</v>
      </c>
      <c r="D28" s="16">
        <v>2.3E-3</v>
      </c>
      <c r="E28" s="16">
        <v>0</v>
      </c>
      <c r="F28" s="16">
        <v>0</v>
      </c>
      <c r="G28" s="16">
        <v>1.1000000000000001E-3</v>
      </c>
      <c r="H28" s="16"/>
    </row>
    <row r="29" spans="1:8" ht="16.899999999999999" customHeight="1" x14ac:dyDescent="0.25">
      <c r="A29" s="9" t="s">
        <v>82</v>
      </c>
      <c r="B29" s="10">
        <v>13</v>
      </c>
      <c r="C29" s="16">
        <v>1.6999999999999999E-3</v>
      </c>
      <c r="D29" s="16">
        <v>2E-3</v>
      </c>
      <c r="E29" s="16">
        <v>0</v>
      </c>
      <c r="F29" s="16">
        <v>2.0000000000000001E-4</v>
      </c>
      <c r="G29" s="16">
        <v>2.0000000000000001E-4</v>
      </c>
      <c r="H29" s="16"/>
    </row>
    <row r="30" spans="1:8" ht="16.899999999999999" customHeight="1" x14ac:dyDescent="0.25">
      <c r="A30" s="9" t="s">
        <v>83</v>
      </c>
      <c r="B30" s="10">
        <v>14</v>
      </c>
      <c r="C30" s="16">
        <v>6.9999999999999999E-4</v>
      </c>
      <c r="D30" s="16">
        <v>8.0000000000000004E-4</v>
      </c>
      <c r="E30" s="16">
        <v>0</v>
      </c>
      <c r="F30" s="16">
        <v>0</v>
      </c>
      <c r="G30" s="16">
        <v>5.0000000000000001E-4</v>
      </c>
      <c r="H30" s="16"/>
    </row>
    <row r="31" spans="1:8" ht="16.899999999999999" customHeight="1" x14ac:dyDescent="0.25">
      <c r="A31" s="9" t="s">
        <v>83</v>
      </c>
      <c r="B31" s="10">
        <v>15</v>
      </c>
      <c r="C31" s="16">
        <v>1E-3</v>
      </c>
      <c r="D31" s="16">
        <v>1E-3</v>
      </c>
      <c r="E31" s="16">
        <v>0</v>
      </c>
      <c r="F31" s="16">
        <v>2.0000000000000001E-4</v>
      </c>
      <c r="G31" s="16">
        <v>2.0000000000000001E-4</v>
      </c>
      <c r="H31" s="16"/>
    </row>
    <row r="32" spans="1:8" ht="16.899999999999999" customHeight="1" x14ac:dyDescent="0.25">
      <c r="A32" s="9" t="s">
        <v>83</v>
      </c>
      <c r="B32" s="10">
        <v>16</v>
      </c>
      <c r="C32" s="16">
        <v>1E-3</v>
      </c>
      <c r="D32" s="16">
        <v>6.9999999999999999E-4</v>
      </c>
      <c r="E32" s="16">
        <v>0</v>
      </c>
      <c r="F32" s="16">
        <v>0</v>
      </c>
      <c r="G32" s="16">
        <v>2.0000000000000001E-4</v>
      </c>
      <c r="H32" s="16"/>
    </row>
    <row r="33" spans="1:8" ht="16.899999999999999" customHeight="1" x14ac:dyDescent="0.25">
      <c r="A33" s="9" t="s">
        <v>83</v>
      </c>
      <c r="B33" s="10">
        <v>17</v>
      </c>
      <c r="C33" s="16">
        <v>5.9999999999999995E-4</v>
      </c>
      <c r="D33" s="16">
        <v>2.9999999999999997E-4</v>
      </c>
      <c r="E33" s="16">
        <v>0</v>
      </c>
      <c r="F33" s="16">
        <v>2.0000000000000001E-4</v>
      </c>
      <c r="G33" s="16">
        <v>0</v>
      </c>
      <c r="H33" s="16"/>
    </row>
    <row r="34" spans="1:8" ht="16.899999999999999" customHeight="1" x14ac:dyDescent="0.25">
      <c r="A34" s="9" t="s">
        <v>84</v>
      </c>
      <c r="B34" s="10">
        <v>18</v>
      </c>
      <c r="C34" s="16">
        <v>4.0000000000000002E-4</v>
      </c>
      <c r="D34" s="16">
        <v>0</v>
      </c>
      <c r="E34" s="16">
        <v>0</v>
      </c>
      <c r="F34" s="16">
        <v>2.0000000000000001E-4</v>
      </c>
      <c r="G34" s="16">
        <v>0</v>
      </c>
      <c r="H34" s="16"/>
    </row>
    <row r="35" spans="1:8" ht="16.899999999999999" customHeight="1" x14ac:dyDescent="0.25">
      <c r="A35" s="9" t="s">
        <v>84</v>
      </c>
      <c r="B35" s="10">
        <v>19</v>
      </c>
      <c r="C35" s="16">
        <v>2.0000000000000001E-4</v>
      </c>
      <c r="D35" s="16">
        <v>2.0000000000000001E-4</v>
      </c>
      <c r="E35" s="16">
        <v>0</v>
      </c>
      <c r="F35" s="16">
        <v>0</v>
      </c>
      <c r="G35" s="16">
        <v>0</v>
      </c>
      <c r="H35" s="16"/>
    </row>
    <row r="36" spans="1:8" ht="16.899999999999999" customHeight="1" x14ac:dyDescent="0.25">
      <c r="A36" s="9" t="s">
        <v>84</v>
      </c>
      <c r="B36" s="10">
        <v>20</v>
      </c>
      <c r="C36" s="16">
        <v>2.0000000000000001E-4</v>
      </c>
      <c r="D36" s="16">
        <v>0</v>
      </c>
      <c r="E36" s="16">
        <v>0</v>
      </c>
      <c r="F36" s="16">
        <v>0</v>
      </c>
      <c r="G36" s="16">
        <v>0</v>
      </c>
      <c r="H36" s="16"/>
    </row>
    <row r="37" spans="1:8" ht="16.899999999999999" customHeight="1" x14ac:dyDescent="0.25">
      <c r="A37" s="9" t="s">
        <v>84</v>
      </c>
      <c r="B37" s="10">
        <v>21</v>
      </c>
      <c r="C37" s="16">
        <v>0</v>
      </c>
      <c r="D37" s="16">
        <v>5.0000000000000001E-4</v>
      </c>
      <c r="E37" s="16">
        <v>0</v>
      </c>
      <c r="F37" s="16">
        <v>0</v>
      </c>
      <c r="G37" s="16">
        <v>4.0000000000000002E-4</v>
      </c>
      <c r="H37" s="16"/>
    </row>
    <row r="38" spans="1:8" ht="16.899999999999999" customHeight="1" x14ac:dyDescent="0.25">
      <c r="A38" s="9" t="s">
        <v>85</v>
      </c>
      <c r="B38" s="10">
        <v>22</v>
      </c>
      <c r="C38" s="16">
        <v>0</v>
      </c>
      <c r="D38" s="16">
        <v>0</v>
      </c>
      <c r="E38" s="16">
        <v>0</v>
      </c>
      <c r="F38" s="16">
        <v>0</v>
      </c>
      <c r="G38" s="16">
        <v>2.0000000000000001E-4</v>
      </c>
      <c r="H38" s="16"/>
    </row>
    <row r="39" spans="1:8" ht="16.899999999999999" customHeight="1" x14ac:dyDescent="0.25">
      <c r="A39" s="9" t="s">
        <v>85</v>
      </c>
      <c r="B39" s="10">
        <v>23</v>
      </c>
      <c r="C39" s="16">
        <v>0</v>
      </c>
      <c r="D39" s="16">
        <v>0</v>
      </c>
      <c r="E39" s="16">
        <v>0</v>
      </c>
      <c r="F39" s="16">
        <v>2.0000000000000001E-4</v>
      </c>
      <c r="G39" s="16">
        <v>0</v>
      </c>
      <c r="H39" s="16"/>
    </row>
    <row r="40" spans="1:8" ht="16.899999999999999" customHeight="1" x14ac:dyDescent="0.25">
      <c r="A40" s="9" t="s">
        <v>85</v>
      </c>
      <c r="B40" s="10">
        <v>24</v>
      </c>
      <c r="C40" s="16">
        <v>0</v>
      </c>
      <c r="D40" s="16">
        <v>0</v>
      </c>
      <c r="E40" s="16">
        <v>0</v>
      </c>
      <c r="F40" s="16">
        <v>0</v>
      </c>
      <c r="G40" s="16">
        <v>2.0000000000000001E-4</v>
      </c>
      <c r="H40" s="16"/>
    </row>
    <row r="41" spans="1:8" ht="16.899999999999999" customHeight="1" x14ac:dyDescent="0.25">
      <c r="A41" s="9" t="s">
        <v>85</v>
      </c>
      <c r="B41" s="10">
        <v>25</v>
      </c>
      <c r="C41" s="16">
        <v>0</v>
      </c>
      <c r="D41" s="16">
        <v>0</v>
      </c>
      <c r="E41" s="16">
        <v>0</v>
      </c>
      <c r="F41" s="16">
        <v>0</v>
      </c>
      <c r="G41" s="16">
        <v>2.0000000000000001E-4</v>
      </c>
      <c r="H41" s="16"/>
    </row>
    <row r="42" spans="1:8" ht="16.899999999999999" customHeight="1" x14ac:dyDescent="0.25">
      <c r="A42" s="9" t="s">
        <v>85</v>
      </c>
      <c r="B42" s="10">
        <v>26</v>
      </c>
      <c r="C42" s="16">
        <v>0</v>
      </c>
      <c r="D42" s="16">
        <v>0</v>
      </c>
      <c r="E42" s="16">
        <v>0</v>
      </c>
      <c r="F42" s="16">
        <v>0</v>
      </c>
      <c r="G42" s="16">
        <v>4.0000000000000002E-4</v>
      </c>
      <c r="H42" s="16"/>
    </row>
    <row r="43" spans="1:8" ht="16.899999999999999" customHeight="1" x14ac:dyDescent="0.25">
      <c r="A43" s="9" t="s">
        <v>86</v>
      </c>
      <c r="B43" s="10">
        <v>27</v>
      </c>
      <c r="C43" s="16">
        <v>0</v>
      </c>
      <c r="D43" s="16">
        <v>0</v>
      </c>
      <c r="E43" s="16">
        <v>0</v>
      </c>
      <c r="F43" s="16">
        <v>0</v>
      </c>
      <c r="G43" s="16">
        <v>2.0000000000000001E-4</v>
      </c>
      <c r="H43" s="16"/>
    </row>
    <row r="44" spans="1:8" ht="16.899999999999999" customHeight="1" x14ac:dyDescent="0.25">
      <c r="A44" s="9" t="s">
        <v>86</v>
      </c>
      <c r="B44" s="10">
        <v>28</v>
      </c>
      <c r="C44" s="16">
        <v>0</v>
      </c>
      <c r="D44" s="16">
        <v>0</v>
      </c>
      <c r="E44" s="16">
        <v>0</v>
      </c>
      <c r="F44" s="16">
        <v>0</v>
      </c>
      <c r="G44" s="16">
        <v>0</v>
      </c>
      <c r="H44" s="16"/>
    </row>
    <row r="45" spans="1:8" ht="16.899999999999999" customHeight="1" x14ac:dyDescent="0.25">
      <c r="A45" s="9" t="s">
        <v>86</v>
      </c>
      <c r="B45" s="10">
        <v>29</v>
      </c>
      <c r="C45" s="16">
        <v>0</v>
      </c>
      <c r="D45" s="16">
        <v>0</v>
      </c>
      <c r="E45" s="16">
        <v>0</v>
      </c>
      <c r="F45" s="16">
        <v>0</v>
      </c>
      <c r="G45" s="16">
        <v>2.0000000000000001E-4</v>
      </c>
      <c r="H45" s="16"/>
    </row>
    <row r="46" spans="1:8" ht="16.899999999999999" customHeight="1" x14ac:dyDescent="0.25">
      <c r="A46" s="9" t="s">
        <v>86</v>
      </c>
      <c r="B46" s="10">
        <v>30</v>
      </c>
      <c r="C46" s="16">
        <v>0</v>
      </c>
      <c r="D46" s="16">
        <v>0</v>
      </c>
      <c r="E46" s="16">
        <v>0</v>
      </c>
      <c r="F46" s="16">
        <v>2.0000000000000001E-4</v>
      </c>
      <c r="G46" s="16">
        <v>0</v>
      </c>
      <c r="H46" s="16"/>
    </row>
    <row r="47" spans="1:8" ht="16.899999999999999" customHeight="1" x14ac:dyDescent="0.25">
      <c r="A47" s="9" t="s">
        <v>87</v>
      </c>
      <c r="B47" s="10">
        <v>31</v>
      </c>
      <c r="C47" s="16">
        <v>2.0000000000000001E-4</v>
      </c>
      <c r="D47" s="16">
        <v>0</v>
      </c>
      <c r="E47" s="16">
        <v>2.0000000000000001E-4</v>
      </c>
      <c r="F47" s="16">
        <v>0</v>
      </c>
      <c r="G47" s="16">
        <v>2.0000000000000001E-4</v>
      </c>
      <c r="H47" s="16"/>
    </row>
    <row r="48" spans="1:8" ht="16.899999999999999" customHeight="1" x14ac:dyDescent="0.25">
      <c r="A48" s="9" t="s">
        <v>87</v>
      </c>
      <c r="B48" s="10">
        <v>32</v>
      </c>
      <c r="C48" s="16">
        <v>0</v>
      </c>
      <c r="D48" s="16">
        <v>0</v>
      </c>
      <c r="E48" s="16">
        <v>0</v>
      </c>
      <c r="F48" s="16">
        <v>0</v>
      </c>
      <c r="G48" s="16">
        <v>0</v>
      </c>
      <c r="H48" s="16"/>
    </row>
    <row r="49" spans="1:8" ht="16.899999999999999" customHeight="1" x14ac:dyDescent="0.25">
      <c r="A49" s="9" t="s">
        <v>87</v>
      </c>
      <c r="B49" s="10">
        <v>33</v>
      </c>
      <c r="C49" s="16">
        <v>0</v>
      </c>
      <c r="D49" s="16">
        <v>0</v>
      </c>
      <c r="E49" s="16">
        <v>2.0000000000000001E-4</v>
      </c>
      <c r="F49" s="16">
        <v>0</v>
      </c>
      <c r="G49" s="16">
        <v>0</v>
      </c>
      <c r="H49" s="16"/>
    </row>
    <row r="50" spans="1:8" ht="16.899999999999999" customHeight="1" x14ac:dyDescent="0.25">
      <c r="A50" s="9" t="s">
        <v>87</v>
      </c>
      <c r="B50" s="10">
        <v>34</v>
      </c>
      <c r="C50" s="16">
        <v>0</v>
      </c>
      <c r="D50" s="16">
        <v>0</v>
      </c>
      <c r="E50" s="16">
        <v>0</v>
      </c>
      <c r="F50" s="16">
        <v>2.0000000000000001E-4</v>
      </c>
      <c r="G50" s="16">
        <v>0</v>
      </c>
      <c r="H50" s="16"/>
    </row>
    <row r="51" spans="1:8" ht="16.899999999999999" customHeight="1" x14ac:dyDescent="0.25">
      <c r="A51" s="9" t="s">
        <v>87</v>
      </c>
      <c r="B51" s="10">
        <v>35</v>
      </c>
      <c r="C51" s="16">
        <v>0</v>
      </c>
      <c r="D51" s="16">
        <v>0</v>
      </c>
      <c r="E51" s="16">
        <v>0</v>
      </c>
      <c r="F51" s="16">
        <v>0</v>
      </c>
      <c r="G51" s="16">
        <v>2.0000000000000001E-4</v>
      </c>
      <c r="H51" s="16"/>
    </row>
    <row r="52" spans="1:8" ht="16.899999999999999" customHeight="1" x14ac:dyDescent="0.25">
      <c r="A52" s="9" t="s">
        <v>88</v>
      </c>
      <c r="B52" s="10">
        <v>36</v>
      </c>
      <c r="C52" s="16">
        <v>2.0000000000000001E-4</v>
      </c>
      <c r="D52" s="16">
        <v>0</v>
      </c>
      <c r="E52" s="16">
        <v>0</v>
      </c>
      <c r="F52" s="16">
        <v>0</v>
      </c>
      <c r="G52" s="16">
        <v>2.0000000000000001E-4</v>
      </c>
      <c r="H52" s="16"/>
    </row>
    <row r="53" spans="1:8" ht="16.899999999999999" customHeight="1" x14ac:dyDescent="0.25">
      <c r="A53" s="9" t="s">
        <v>88</v>
      </c>
      <c r="B53" s="10">
        <v>37</v>
      </c>
      <c r="C53" s="16">
        <v>0</v>
      </c>
      <c r="D53" s="16">
        <v>0</v>
      </c>
      <c r="E53" s="16">
        <v>0</v>
      </c>
      <c r="F53" s="16">
        <v>0</v>
      </c>
      <c r="G53" s="16">
        <v>0</v>
      </c>
      <c r="H53" s="16"/>
    </row>
    <row r="54" spans="1:8" ht="16.899999999999999" customHeight="1" x14ac:dyDescent="0.25">
      <c r="A54" s="9" t="s">
        <v>88</v>
      </c>
      <c r="B54" s="10">
        <v>38</v>
      </c>
      <c r="C54" s="16">
        <v>0</v>
      </c>
      <c r="D54" s="16">
        <v>0</v>
      </c>
      <c r="E54" s="16">
        <v>2.0000000000000001E-4</v>
      </c>
      <c r="F54" s="16">
        <v>4.0000000000000002E-4</v>
      </c>
      <c r="G54" s="16">
        <v>4.0000000000000002E-4</v>
      </c>
      <c r="H54" s="16"/>
    </row>
    <row r="55" spans="1:8" ht="16.899999999999999" customHeight="1" x14ac:dyDescent="0.25">
      <c r="A55" s="14" t="s">
        <v>88</v>
      </c>
      <c r="B55" s="15">
        <v>39</v>
      </c>
      <c r="C55" s="17">
        <v>0</v>
      </c>
      <c r="D55" s="17">
        <v>0</v>
      </c>
      <c r="E55" s="17">
        <v>0</v>
      </c>
      <c r="F55" s="17">
        <v>0</v>
      </c>
      <c r="G55" s="17">
        <v>2.0000000000000001E-4</v>
      </c>
      <c r="H55" s="17"/>
    </row>
    <row r="56" spans="1:8" ht="16.899999999999999" customHeight="1" x14ac:dyDescent="0.25"/>
  </sheetData>
  <sheetProtection algorithmName="SHA-512" hashValue="Q3PcFDm5nUBf82ekCq/FaBpBKSCBbBpRXqGMe+8YVf1vHob9Hu1rWvBGP4Vu2A54ES/9MAtH0dJN5R7NLkeQNQ==" saltValue="7c7oHnfopIwYYmoijp9OW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1"/>
  <sheetViews>
    <sheetView zoomScaleNormal="100" workbookViewId="0"/>
  </sheetViews>
  <sheetFormatPr defaultColWidth="11.25" defaultRowHeight="15" customHeight="1" x14ac:dyDescent="0.25"/>
  <cols>
    <col min="1" max="1" width="9.375" bestFit="1" customWidth="1"/>
    <col min="2" max="2" width="214.625" bestFit="1" customWidth="1"/>
  </cols>
  <sheetData>
    <row r="1" spans="1:2" ht="16.899999999999999" customHeight="1" x14ac:dyDescent="0.25">
      <c r="A1" s="4" t="s">
        <v>10</v>
      </c>
    </row>
    <row r="2" spans="1:2" ht="16.899999999999999" customHeight="1" x14ac:dyDescent="0.25">
      <c r="A2" s="5" t="s">
        <v>11</v>
      </c>
      <c r="B2" s="5" t="s">
        <v>12</v>
      </c>
    </row>
    <row r="3" spans="1:2" ht="16.899999999999999" customHeight="1" x14ac:dyDescent="0.25">
      <c r="A3" s="6" t="s">
        <v>13</v>
      </c>
      <c r="B3" s="7" t="s">
        <v>14</v>
      </c>
    </row>
    <row r="4" spans="1:2" ht="16.899999999999999" customHeight="1" x14ac:dyDescent="0.25">
      <c r="A4" s="6" t="s">
        <v>15</v>
      </c>
      <c r="B4" s="7" t="s">
        <v>16</v>
      </c>
    </row>
    <row r="5" spans="1:2" ht="16.899999999999999" customHeight="1" x14ac:dyDescent="0.25">
      <c r="A5" s="6" t="s">
        <v>17</v>
      </c>
      <c r="B5" s="7" t="s">
        <v>18</v>
      </c>
    </row>
    <row r="6" spans="1:2" ht="16.899999999999999" customHeight="1" x14ac:dyDescent="0.25">
      <c r="A6" s="6" t="s">
        <v>19</v>
      </c>
      <c r="B6" s="7" t="s">
        <v>20</v>
      </c>
    </row>
    <row r="7" spans="1:2" ht="16.899999999999999" customHeight="1" x14ac:dyDescent="0.25">
      <c r="A7" s="6" t="s">
        <v>21</v>
      </c>
      <c r="B7" s="7" t="s">
        <v>22</v>
      </c>
    </row>
    <row r="8" spans="1:2" ht="16.899999999999999" customHeight="1" x14ac:dyDescent="0.25">
      <c r="A8" s="6" t="s">
        <v>23</v>
      </c>
      <c r="B8" s="7" t="s">
        <v>24</v>
      </c>
    </row>
    <row r="9" spans="1:2" ht="16.899999999999999" customHeight="1" x14ac:dyDescent="0.25">
      <c r="A9" s="6" t="s">
        <v>25</v>
      </c>
      <c r="B9" s="7" t="s">
        <v>26</v>
      </c>
    </row>
    <row r="10" spans="1:2" ht="16.899999999999999" customHeight="1" x14ac:dyDescent="0.25">
      <c r="A10" s="6" t="s">
        <v>27</v>
      </c>
      <c r="B10" s="7" t="s">
        <v>28</v>
      </c>
    </row>
    <row r="11" spans="1:2" ht="16.899999999999999" customHeight="1" x14ac:dyDescent="0.25">
      <c r="A11" s="6" t="s">
        <v>29</v>
      </c>
      <c r="B11" s="7" t="s">
        <v>30</v>
      </c>
    </row>
    <row r="12" spans="1:2" ht="16.899999999999999" customHeight="1" x14ac:dyDescent="0.25">
      <c r="A12" s="6" t="s">
        <v>31</v>
      </c>
      <c r="B12" s="7" t="s">
        <v>32</v>
      </c>
    </row>
    <row r="13" spans="1:2" ht="16.899999999999999" customHeight="1" x14ac:dyDescent="0.25">
      <c r="A13" s="6" t="s">
        <v>33</v>
      </c>
      <c r="B13" s="7" t="s">
        <v>34</v>
      </c>
    </row>
    <row r="14" spans="1:2" ht="16.899999999999999" customHeight="1" x14ac:dyDescent="0.25">
      <c r="A14" s="6" t="s">
        <v>35</v>
      </c>
      <c r="B14" s="7" t="s">
        <v>36</v>
      </c>
    </row>
    <row r="15" spans="1:2" ht="16.899999999999999" customHeight="1" x14ac:dyDescent="0.25">
      <c r="A15" s="6" t="s">
        <v>37</v>
      </c>
      <c r="B15" s="7" t="s">
        <v>38</v>
      </c>
    </row>
    <row r="16" spans="1:2" ht="16.899999999999999" customHeight="1" x14ac:dyDescent="0.25">
      <c r="A16" s="6" t="s">
        <v>39</v>
      </c>
      <c r="B16" s="7" t="s">
        <v>40</v>
      </c>
    </row>
    <row r="17" spans="1:2" ht="16.899999999999999" customHeight="1" x14ac:dyDescent="0.25">
      <c r="A17" s="6" t="s">
        <v>41</v>
      </c>
      <c r="B17" s="7" t="s">
        <v>42</v>
      </c>
    </row>
    <row r="18" spans="1:2" ht="16.899999999999999" customHeight="1" x14ac:dyDescent="0.25">
      <c r="A18" s="6" t="s">
        <v>43</v>
      </c>
      <c r="B18" s="7" t="s">
        <v>44</v>
      </c>
    </row>
    <row r="19" spans="1:2" ht="16.899999999999999" customHeight="1" x14ac:dyDescent="0.25">
      <c r="A19" s="6" t="s">
        <v>45</v>
      </c>
      <c r="B19" s="7" t="s">
        <v>46</v>
      </c>
    </row>
    <row r="20" spans="1:2" ht="16.899999999999999" customHeight="1" x14ac:dyDescent="0.25">
      <c r="A20" s="6" t="s">
        <v>47</v>
      </c>
      <c r="B20" s="7" t="s">
        <v>48</v>
      </c>
    </row>
    <row r="21" spans="1:2" ht="16.899999999999999" customHeight="1" x14ac:dyDescent="0.25"/>
  </sheetData>
  <sheetProtection algorithmName="SHA-512" hashValue="PwU70tBqOhbQoBiTi/xgRoUrS2tMcO2dBXCYaGcdGjBdoJkh/I9HcgF0VDYuU0nN0y5YpD0DQDM/iHYZE8SmtA==" saltValue="VefWvp28fERvw6ZXkkmoBQ==" spinCount="100000" sheet="1" objects="1" scenarios="1"/>
  <hyperlinks>
    <hyperlink ref="A3" location="'Figure 1'!A1" display="#'Figure 1'!A1" xr:uid="{00000000-0004-0000-0100-000000000000}"/>
    <hyperlink ref="A4" location="'Figure 2'!A1" display="#'Figure 2'!A1" xr:uid="{00000000-0004-0000-0100-000001000000}"/>
    <hyperlink ref="A5" location="'Figure 3'!A1" display="#'Figure 3'!A1" xr:uid="{00000000-0004-0000-0100-000002000000}"/>
    <hyperlink ref="A6" location="'Figure 4'!A1" display="#'Figure 4'!A1" xr:uid="{00000000-0004-0000-0100-000003000000}"/>
    <hyperlink ref="A7" location="'Figure 5'!A1" display="#'Figure 5'!A1" xr:uid="{00000000-0004-0000-0100-000004000000}"/>
    <hyperlink ref="A8" location="'Figure 6'!A1" display="#'Figure 6'!A1" xr:uid="{00000000-0004-0000-0100-000005000000}"/>
    <hyperlink ref="A9" location="'Figure 7'!A1" display="#'Figure 7'!A1" xr:uid="{00000000-0004-0000-0100-000006000000}"/>
    <hyperlink ref="A10" location="'Figure 8'!A1" display="#'Figure 8'!A1" xr:uid="{00000000-0004-0000-0100-000007000000}"/>
    <hyperlink ref="A11" location="'Figure 9'!A1" display="#'Figure 9'!A1" xr:uid="{00000000-0004-0000-0100-000008000000}"/>
    <hyperlink ref="A12" location="'Figure 10'!A1" display="#'Figure 10'!A1" xr:uid="{00000000-0004-0000-0100-000009000000}"/>
    <hyperlink ref="A13" location="'Figure 11'!A1" display="#'Figure 11'!A1" xr:uid="{00000000-0004-0000-0100-00000A000000}"/>
    <hyperlink ref="A14" location="'Figure 12'!A1" display="#'Figure 12'!A1" xr:uid="{00000000-0004-0000-0100-00000B000000}"/>
    <hyperlink ref="A15" location="'Figure 13'!A1" display="#'Figure 13'!A1" xr:uid="{00000000-0004-0000-0100-00000C000000}"/>
    <hyperlink ref="A16" location="'Figure 14'!A1" display="#'Figure 14'!A1" xr:uid="{00000000-0004-0000-0100-00000D000000}"/>
    <hyperlink ref="A17" location="'Figure 15'!A1" display="#'Figure 15'!A1" xr:uid="{00000000-0004-0000-0100-00000E000000}"/>
    <hyperlink ref="A18" location="'Figure 16'!A1" display="#'Figure 16'!A1" xr:uid="{00000000-0004-0000-0100-00000F000000}"/>
    <hyperlink ref="A19" location="'Figure 17'!A1" display="#'Figure 17'!A1" xr:uid="{00000000-0004-0000-0100-000010000000}"/>
    <hyperlink ref="A20" location="'Figure 18'!A1" display="#'Figure 18'!A1" xr:uid="{00000000-0004-0000-0100-000011000000}"/>
  </hyperlinks>
  <pageMargins left="0.5" right="0.5" top="1" bottom="1" header="0.5" footer="0.5"/>
  <pageSetup orientation="portrait" horizontalDpi="300" verticalDpi="300"/>
  <headerFooter>
    <oddHeader>The SAS System</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E10"/>
  <sheetViews>
    <sheetView zoomScaleNormal="100" workbookViewId="0">
      <selection activeCell="A3" sqref="A3:E9"/>
    </sheetView>
  </sheetViews>
  <sheetFormatPr defaultColWidth="11.25" defaultRowHeight="15" customHeight="1" x14ac:dyDescent="0.25"/>
  <cols>
    <col min="1" max="1" width="11.625" bestFit="1" customWidth="1"/>
    <col min="2" max="2" width="10.625" bestFit="1" customWidth="1"/>
    <col min="3" max="4" width="12.125" customWidth="1"/>
    <col min="5" max="5" width="10.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128</v>
      </c>
    </row>
    <row r="3" spans="1:5" ht="16.899999999999999" customHeight="1" x14ac:dyDescent="0.25">
      <c r="A3" s="13" t="s">
        <v>114</v>
      </c>
      <c r="B3" s="13" t="s">
        <v>101</v>
      </c>
      <c r="C3" s="13" t="s">
        <v>102</v>
      </c>
      <c r="D3" s="13" t="s">
        <v>103</v>
      </c>
      <c r="E3" s="13" t="s">
        <v>104</v>
      </c>
    </row>
    <row r="4" spans="1:5" ht="16.899999999999999" customHeight="1" x14ac:dyDescent="0.25">
      <c r="A4" s="9" t="s">
        <v>71</v>
      </c>
      <c r="B4" s="11">
        <v>14</v>
      </c>
      <c r="C4" s="11">
        <v>2</v>
      </c>
      <c r="D4" s="11">
        <v>5</v>
      </c>
      <c r="E4" s="11">
        <v>69</v>
      </c>
    </row>
    <row r="5" spans="1:5" ht="16.899999999999999" customHeight="1" x14ac:dyDescent="0.25">
      <c r="A5" s="9" t="s">
        <v>72</v>
      </c>
      <c r="B5" s="11">
        <v>17</v>
      </c>
      <c r="C5" s="11">
        <v>7</v>
      </c>
      <c r="D5" s="11">
        <v>15</v>
      </c>
      <c r="E5" s="11">
        <v>115</v>
      </c>
    </row>
    <row r="6" spans="1:5" ht="16.899999999999999" customHeight="1" x14ac:dyDescent="0.25">
      <c r="A6" s="9" t="s">
        <v>73</v>
      </c>
      <c r="B6" s="11">
        <v>2</v>
      </c>
      <c r="C6" s="11">
        <v>0</v>
      </c>
      <c r="D6" s="11">
        <v>0</v>
      </c>
      <c r="E6" s="11">
        <v>3</v>
      </c>
    </row>
    <row r="7" spans="1:5" ht="16.899999999999999" customHeight="1" x14ac:dyDescent="0.25">
      <c r="A7" s="9" t="s">
        <v>74</v>
      </c>
      <c r="B7" s="11">
        <v>9</v>
      </c>
      <c r="C7" s="11">
        <v>5</v>
      </c>
      <c r="D7" s="11">
        <v>21</v>
      </c>
      <c r="E7" s="11">
        <v>88</v>
      </c>
    </row>
    <row r="8" spans="1:5" ht="16.899999999999999" customHeight="1" x14ac:dyDescent="0.25">
      <c r="A8" s="9" t="s">
        <v>75</v>
      </c>
      <c r="B8" s="11">
        <v>20</v>
      </c>
      <c r="C8" s="11">
        <v>13</v>
      </c>
      <c r="D8" s="11">
        <v>26</v>
      </c>
      <c r="E8" s="11">
        <v>252</v>
      </c>
    </row>
    <row r="9" spans="1:5" ht="16.899999999999999" customHeight="1" x14ac:dyDescent="0.25">
      <c r="A9" s="14" t="s">
        <v>76</v>
      </c>
      <c r="B9" s="21">
        <v>3</v>
      </c>
      <c r="C9" s="21">
        <v>0</v>
      </c>
      <c r="D9" s="21">
        <v>3</v>
      </c>
      <c r="E9" s="21">
        <v>27</v>
      </c>
    </row>
    <row r="10" spans="1:5" ht="16.899999999999999" customHeight="1" x14ac:dyDescent="0.25"/>
  </sheetData>
  <sheetProtection algorithmName="SHA-512" hashValue="cpBPy0QnctVNCCGz5rmDLCvdltGfJexZq3TalwqMHjPAb/U2KhQaCILQ0+pMbTIw2r/pAa9A9Z5japZ2Itltag==" saltValue="lwDagsKRlLqUhyNDdDp6l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H56"/>
  <sheetViews>
    <sheetView zoomScaleNormal="100" workbookViewId="0">
      <selection activeCell="A3" sqref="A3:H55"/>
    </sheetView>
  </sheetViews>
  <sheetFormatPr defaultColWidth="11.25" defaultRowHeight="15" customHeight="1" x14ac:dyDescent="0.25"/>
  <cols>
    <col min="1" max="1" width="8.25" customWidth="1"/>
    <col min="2" max="2" width="10.625" bestFit="1" customWidth="1"/>
    <col min="3" max="3" width="25.625" bestFit="1" customWidth="1"/>
    <col min="4" max="4" width="24.625" customWidth="1"/>
    <col min="5" max="5" width="14.625" bestFit="1" customWidth="1"/>
    <col min="6" max="6" width="12.625" bestFit="1" customWidth="1"/>
    <col min="7" max="7" width="24.625" bestFit="1" customWidth="1"/>
    <col min="8" max="8" width="12.625" bestFit="1" customWidth="1"/>
  </cols>
  <sheetData>
    <row r="1" spans="1:8" ht="16.899999999999999" customHeight="1" x14ac:dyDescent="0.25">
      <c r="A1" s="8" t="str">
        <f>HYPERLINK("#Contents!A1", "Click here to return to Table of Contents")</f>
        <v>Click here to return to Table of Contents</v>
      </c>
    </row>
    <row r="2" spans="1:8" ht="16.899999999999999" customHeight="1" x14ac:dyDescent="0.25">
      <c r="A2" s="4" t="s">
        <v>129</v>
      </c>
    </row>
    <row r="3" spans="1:8" ht="16.899999999999999" customHeight="1" x14ac:dyDescent="0.25">
      <c r="A3" s="13" t="s">
        <v>69</v>
      </c>
      <c r="B3" s="13" t="s">
        <v>70</v>
      </c>
      <c r="C3" s="18" t="s">
        <v>130</v>
      </c>
      <c r="D3" s="18" t="s">
        <v>131</v>
      </c>
      <c r="E3" s="18" t="s">
        <v>132</v>
      </c>
      <c r="F3" s="18" t="s">
        <v>133</v>
      </c>
      <c r="G3" s="18" t="s">
        <v>134</v>
      </c>
      <c r="H3" s="18" t="s">
        <v>135</v>
      </c>
    </row>
    <row r="4" spans="1:8" ht="16.899999999999999" customHeight="1" x14ac:dyDescent="0.25">
      <c r="A4" s="9" t="s">
        <v>77</v>
      </c>
      <c r="B4" s="10">
        <v>40</v>
      </c>
      <c r="C4" s="19">
        <v>0.114</v>
      </c>
      <c r="D4" s="19">
        <v>7.0000000000000001E-3</v>
      </c>
      <c r="E4" s="19">
        <v>5.0000000000000001E-3</v>
      </c>
      <c r="F4" s="19">
        <v>2.5000000000000001E-2</v>
      </c>
      <c r="G4" s="19">
        <v>0.28299999999999997</v>
      </c>
      <c r="H4" s="19">
        <v>5.8999999999999997E-2</v>
      </c>
    </row>
    <row r="5" spans="1:8" ht="16.899999999999999" customHeight="1" x14ac:dyDescent="0.25">
      <c r="A5" s="9" t="s">
        <v>77</v>
      </c>
      <c r="B5" s="10">
        <v>41</v>
      </c>
      <c r="C5" s="19">
        <v>9.0999999999999998E-2</v>
      </c>
      <c r="D5" s="19">
        <v>3.0000000000000001E-3</v>
      </c>
      <c r="E5" s="19">
        <v>2E-3</v>
      </c>
      <c r="F5" s="19">
        <v>3.3000000000000002E-2</v>
      </c>
      <c r="G5" s="19">
        <v>0.28299999999999997</v>
      </c>
      <c r="H5" s="19">
        <v>5.8000000000000003E-2</v>
      </c>
    </row>
    <row r="6" spans="1:8" ht="16.899999999999999" customHeight="1" x14ac:dyDescent="0.25">
      <c r="A6" s="9" t="s">
        <v>77</v>
      </c>
      <c r="B6" s="10">
        <v>42</v>
      </c>
      <c r="C6" s="19">
        <v>8.3000000000000004E-2</v>
      </c>
      <c r="D6" s="19">
        <v>6.0000000000000001E-3</v>
      </c>
      <c r="E6" s="19">
        <v>7.0000000000000001E-3</v>
      </c>
      <c r="F6" s="19">
        <v>3.7999999999999999E-2</v>
      </c>
      <c r="G6" s="19">
        <v>0.255</v>
      </c>
      <c r="H6" s="19">
        <v>5.7000000000000002E-2</v>
      </c>
    </row>
    <row r="7" spans="1:8" ht="16.899999999999999" customHeight="1" x14ac:dyDescent="0.25">
      <c r="A7" s="9" t="s">
        <v>77</v>
      </c>
      <c r="B7" s="10">
        <v>43</v>
      </c>
      <c r="C7" s="19">
        <v>0.08</v>
      </c>
      <c r="D7" s="19">
        <v>4.0000000000000001E-3</v>
      </c>
      <c r="E7" s="19">
        <v>6.0000000000000001E-3</v>
      </c>
      <c r="F7" s="19">
        <v>3.6999999999999998E-2</v>
      </c>
      <c r="G7" s="19">
        <v>0.248</v>
      </c>
      <c r="H7" s="19">
        <v>5.2999999999999999E-2</v>
      </c>
    </row>
    <row r="8" spans="1:8" ht="16.899999999999999" customHeight="1" x14ac:dyDescent="0.25">
      <c r="A8" s="9" t="s">
        <v>78</v>
      </c>
      <c r="B8" s="10">
        <v>44</v>
      </c>
      <c r="C8" s="19">
        <v>0.08</v>
      </c>
      <c r="D8" s="19">
        <v>5.0000000000000001E-3</v>
      </c>
      <c r="E8" s="19">
        <v>5.0000000000000001E-3</v>
      </c>
      <c r="F8" s="19">
        <v>3.1E-2</v>
      </c>
      <c r="G8" s="19">
        <v>0.251</v>
      </c>
      <c r="H8" s="19">
        <v>5.1999999999999998E-2</v>
      </c>
    </row>
    <row r="9" spans="1:8" ht="16.899999999999999" customHeight="1" x14ac:dyDescent="0.25">
      <c r="A9" s="9" t="s">
        <v>78</v>
      </c>
      <c r="B9" s="10">
        <v>45</v>
      </c>
      <c r="C9" s="19">
        <v>7.0000000000000007E-2</v>
      </c>
      <c r="D9" s="19">
        <v>7.0000000000000001E-3</v>
      </c>
      <c r="E9" s="19">
        <v>8.9999999999999993E-3</v>
      </c>
      <c r="F9" s="19">
        <v>2.3E-2</v>
      </c>
      <c r="G9" s="19">
        <v>0.246</v>
      </c>
      <c r="H9" s="19">
        <v>5.6000000000000001E-2</v>
      </c>
    </row>
    <row r="10" spans="1:8" ht="16.899999999999999" customHeight="1" x14ac:dyDescent="0.25">
      <c r="A10" s="9" t="s">
        <v>78</v>
      </c>
      <c r="B10" s="10">
        <v>46</v>
      </c>
      <c r="C10" s="19">
        <v>5.8000000000000003E-2</v>
      </c>
      <c r="D10" s="19">
        <v>8.0000000000000002E-3</v>
      </c>
      <c r="E10" s="19">
        <v>1.2E-2</v>
      </c>
      <c r="F10" s="19">
        <v>3.9E-2</v>
      </c>
      <c r="G10" s="19">
        <v>0.23200000000000001</v>
      </c>
      <c r="H10" s="19">
        <v>5.3999999999999999E-2</v>
      </c>
    </row>
    <row r="11" spans="1:8" ht="16.899999999999999" customHeight="1" x14ac:dyDescent="0.25">
      <c r="A11" s="9" t="s">
        <v>78</v>
      </c>
      <c r="B11" s="10">
        <v>47</v>
      </c>
      <c r="C11" s="19">
        <v>4.3999999999999997E-2</v>
      </c>
      <c r="D11" s="19">
        <v>8.9999999999999993E-3</v>
      </c>
      <c r="E11" s="19">
        <v>0.01</v>
      </c>
      <c r="F11" s="19">
        <v>0.03</v>
      </c>
      <c r="G11" s="19">
        <v>0.216</v>
      </c>
      <c r="H11" s="19">
        <v>6.7000000000000004E-2</v>
      </c>
    </row>
    <row r="12" spans="1:8" ht="16.899999999999999" customHeight="1" x14ac:dyDescent="0.25">
      <c r="A12" s="9" t="s">
        <v>79</v>
      </c>
      <c r="B12" s="10">
        <v>48</v>
      </c>
      <c r="C12" s="19">
        <v>3.6999999999999998E-2</v>
      </c>
      <c r="D12" s="19">
        <v>1.0999999999999999E-2</v>
      </c>
      <c r="E12" s="19">
        <v>0.02</v>
      </c>
      <c r="F12" s="19">
        <v>3.1E-2</v>
      </c>
      <c r="G12" s="19">
        <v>0.189</v>
      </c>
      <c r="H12" s="19">
        <v>6.7000000000000004E-2</v>
      </c>
    </row>
    <row r="13" spans="1:8" ht="16.899999999999999" customHeight="1" x14ac:dyDescent="0.25">
      <c r="A13" s="9" t="s">
        <v>79</v>
      </c>
      <c r="B13" s="10">
        <v>49</v>
      </c>
      <c r="C13" s="19">
        <v>2.5999999999999999E-2</v>
      </c>
      <c r="D13" s="19">
        <v>8.9999999999999993E-3</v>
      </c>
      <c r="E13" s="19">
        <v>1.9E-2</v>
      </c>
      <c r="F13" s="19">
        <v>2.7E-2</v>
      </c>
      <c r="G13" s="19">
        <v>0.191</v>
      </c>
      <c r="H13" s="19">
        <v>7.4999999999999997E-2</v>
      </c>
    </row>
    <row r="14" spans="1:8" ht="16.899999999999999" customHeight="1" x14ac:dyDescent="0.25">
      <c r="A14" s="9" t="s">
        <v>79</v>
      </c>
      <c r="B14" s="10">
        <v>50</v>
      </c>
      <c r="C14" s="19">
        <v>2.5000000000000001E-2</v>
      </c>
      <c r="D14" s="19">
        <v>1.0999999999999999E-2</v>
      </c>
      <c r="E14" s="19">
        <v>2.7E-2</v>
      </c>
      <c r="F14" s="19">
        <v>2.1999999999999999E-2</v>
      </c>
      <c r="G14" s="19">
        <v>0.17299999999999999</v>
      </c>
      <c r="H14" s="19">
        <v>8.4000000000000005E-2</v>
      </c>
    </row>
    <row r="15" spans="1:8" ht="16.899999999999999" customHeight="1" x14ac:dyDescent="0.25">
      <c r="A15" s="9" t="s">
        <v>79</v>
      </c>
      <c r="B15" s="10">
        <v>51</v>
      </c>
      <c r="C15" s="19"/>
      <c r="D15" s="19"/>
      <c r="E15" s="19"/>
      <c r="F15" s="19"/>
      <c r="G15" s="19"/>
      <c r="H15" s="19"/>
    </row>
    <row r="16" spans="1:8" ht="16.899999999999999" customHeight="1" x14ac:dyDescent="0.25">
      <c r="A16" s="9" t="s">
        <v>79</v>
      </c>
      <c r="B16" s="10">
        <v>52</v>
      </c>
      <c r="C16" s="19"/>
      <c r="D16" s="19"/>
      <c r="E16" s="19"/>
      <c r="F16" s="19"/>
      <c r="G16" s="19"/>
      <c r="H16" s="19"/>
    </row>
    <row r="17" spans="1:8" ht="16.899999999999999" customHeight="1" x14ac:dyDescent="0.25">
      <c r="A17" s="9" t="s">
        <v>80</v>
      </c>
      <c r="B17" s="10">
        <v>1</v>
      </c>
      <c r="C17" s="19"/>
      <c r="D17" s="19"/>
      <c r="E17" s="19"/>
      <c r="F17" s="19"/>
      <c r="G17" s="19"/>
      <c r="H17" s="19"/>
    </row>
    <row r="18" spans="1:8" ht="16.899999999999999" customHeight="1" x14ac:dyDescent="0.25">
      <c r="A18" s="9" t="s">
        <v>80</v>
      </c>
      <c r="B18" s="10">
        <v>2</v>
      </c>
      <c r="C18" s="19"/>
      <c r="D18" s="19"/>
      <c r="E18" s="19"/>
      <c r="F18" s="19"/>
      <c r="G18" s="19"/>
      <c r="H18" s="19"/>
    </row>
    <row r="19" spans="1:8" ht="16.899999999999999" customHeight="1" x14ac:dyDescent="0.25">
      <c r="A19" s="9" t="s">
        <v>80</v>
      </c>
      <c r="B19" s="10">
        <v>3</v>
      </c>
      <c r="C19" s="19"/>
      <c r="D19" s="19"/>
      <c r="E19" s="19"/>
      <c r="F19" s="19"/>
      <c r="G19" s="19"/>
      <c r="H19" s="19"/>
    </row>
    <row r="20" spans="1:8" ht="16.899999999999999" customHeight="1" x14ac:dyDescent="0.25">
      <c r="A20" s="9" t="s">
        <v>80</v>
      </c>
      <c r="B20" s="10">
        <v>4</v>
      </c>
      <c r="C20" s="19"/>
      <c r="D20" s="19"/>
      <c r="E20" s="19"/>
      <c r="F20" s="19"/>
      <c r="G20" s="19"/>
      <c r="H20" s="19"/>
    </row>
    <row r="21" spans="1:8" ht="16.899999999999999" customHeight="1" x14ac:dyDescent="0.25">
      <c r="A21" s="9" t="s">
        <v>81</v>
      </c>
      <c r="B21" s="10">
        <v>5</v>
      </c>
      <c r="C21" s="19"/>
      <c r="D21" s="19"/>
      <c r="E21" s="19"/>
      <c r="F21" s="19"/>
      <c r="G21" s="19"/>
      <c r="H21" s="19"/>
    </row>
    <row r="22" spans="1:8" ht="16.899999999999999" customHeight="1" x14ac:dyDescent="0.25">
      <c r="A22" s="9" t="s">
        <v>81</v>
      </c>
      <c r="B22" s="10">
        <v>6</v>
      </c>
      <c r="C22" s="19"/>
      <c r="D22" s="19"/>
      <c r="E22" s="19"/>
      <c r="F22" s="19"/>
      <c r="G22" s="19"/>
      <c r="H22" s="19"/>
    </row>
    <row r="23" spans="1:8" ht="16.899999999999999" customHeight="1" x14ac:dyDescent="0.25">
      <c r="A23" s="9" t="s">
        <v>81</v>
      </c>
      <c r="B23" s="10">
        <v>7</v>
      </c>
      <c r="C23" s="19"/>
      <c r="D23" s="19"/>
      <c r="E23" s="19"/>
      <c r="F23" s="19"/>
      <c r="G23" s="19"/>
      <c r="H23" s="19"/>
    </row>
    <row r="24" spans="1:8" ht="16.899999999999999" customHeight="1" x14ac:dyDescent="0.25">
      <c r="A24" s="9" t="s">
        <v>81</v>
      </c>
      <c r="B24" s="10">
        <v>8</v>
      </c>
      <c r="C24" s="19"/>
      <c r="D24" s="19"/>
      <c r="E24" s="19"/>
      <c r="F24" s="19"/>
      <c r="G24" s="19"/>
      <c r="H24" s="19"/>
    </row>
    <row r="25" spans="1:8" ht="16.899999999999999" customHeight="1" x14ac:dyDescent="0.25">
      <c r="A25" s="9" t="s">
        <v>82</v>
      </c>
      <c r="B25" s="10">
        <v>9</v>
      </c>
      <c r="C25" s="19"/>
      <c r="D25" s="19"/>
      <c r="E25" s="19"/>
      <c r="F25" s="19"/>
      <c r="G25" s="19"/>
      <c r="H25" s="19"/>
    </row>
    <row r="26" spans="1:8" ht="16.899999999999999" customHeight="1" x14ac:dyDescent="0.25">
      <c r="A26" s="9" t="s">
        <v>82</v>
      </c>
      <c r="B26" s="10">
        <v>10</v>
      </c>
      <c r="C26" s="19"/>
      <c r="D26" s="19"/>
      <c r="E26" s="19"/>
      <c r="F26" s="19"/>
      <c r="G26" s="19"/>
      <c r="H26" s="19"/>
    </row>
    <row r="27" spans="1:8" ht="16.899999999999999" customHeight="1" x14ac:dyDescent="0.25">
      <c r="A27" s="9" t="s">
        <v>82</v>
      </c>
      <c r="B27" s="10">
        <v>11</v>
      </c>
      <c r="C27" s="19"/>
      <c r="D27" s="19"/>
      <c r="E27" s="19"/>
      <c r="F27" s="19"/>
      <c r="G27" s="19"/>
      <c r="H27" s="19"/>
    </row>
    <row r="28" spans="1:8" ht="16.899999999999999" customHeight="1" x14ac:dyDescent="0.25">
      <c r="A28" s="9" t="s">
        <v>82</v>
      </c>
      <c r="B28" s="10">
        <v>12</v>
      </c>
      <c r="C28" s="19"/>
      <c r="D28" s="19"/>
      <c r="E28" s="19"/>
      <c r="F28" s="19"/>
      <c r="G28" s="19"/>
      <c r="H28" s="19"/>
    </row>
    <row r="29" spans="1:8" ht="16.899999999999999" customHeight="1" x14ac:dyDescent="0.25">
      <c r="A29" s="9" t="s">
        <v>82</v>
      </c>
      <c r="B29" s="10">
        <v>13</v>
      </c>
      <c r="C29" s="19"/>
      <c r="D29" s="19"/>
      <c r="E29" s="19"/>
      <c r="F29" s="19"/>
      <c r="G29" s="19"/>
      <c r="H29" s="19"/>
    </row>
    <row r="30" spans="1:8" ht="16.899999999999999" customHeight="1" x14ac:dyDescent="0.25">
      <c r="A30" s="9" t="s">
        <v>83</v>
      </c>
      <c r="B30" s="10">
        <v>14</v>
      </c>
      <c r="C30" s="19"/>
      <c r="D30" s="19"/>
      <c r="E30" s="19"/>
      <c r="F30" s="19"/>
      <c r="G30" s="19"/>
      <c r="H30" s="19"/>
    </row>
    <row r="31" spans="1:8" ht="16.899999999999999" customHeight="1" x14ac:dyDescent="0.25">
      <c r="A31" s="9" t="s">
        <v>83</v>
      </c>
      <c r="B31" s="10">
        <v>15</v>
      </c>
      <c r="C31" s="19"/>
      <c r="D31" s="19"/>
      <c r="E31" s="19"/>
      <c r="F31" s="19"/>
      <c r="G31" s="19"/>
      <c r="H31" s="19"/>
    </row>
    <row r="32" spans="1:8" ht="16.899999999999999" customHeight="1" x14ac:dyDescent="0.25">
      <c r="A32" s="9" t="s">
        <v>83</v>
      </c>
      <c r="B32" s="10">
        <v>16</v>
      </c>
      <c r="C32" s="19"/>
      <c r="D32" s="19"/>
      <c r="E32" s="19"/>
      <c r="F32" s="19"/>
      <c r="G32" s="19"/>
      <c r="H32" s="19"/>
    </row>
    <row r="33" spans="1:8" ht="16.899999999999999" customHeight="1" x14ac:dyDescent="0.25">
      <c r="A33" s="9" t="s">
        <v>83</v>
      </c>
      <c r="B33" s="10">
        <v>17</v>
      </c>
      <c r="C33" s="19"/>
      <c r="D33" s="19"/>
      <c r="E33" s="19"/>
      <c r="F33" s="19"/>
      <c r="G33" s="19"/>
      <c r="H33" s="19"/>
    </row>
    <row r="34" spans="1:8" ht="16.899999999999999" customHeight="1" x14ac:dyDescent="0.25">
      <c r="A34" s="9" t="s">
        <v>84</v>
      </c>
      <c r="B34" s="10">
        <v>18</v>
      </c>
      <c r="C34" s="19"/>
      <c r="D34" s="19"/>
      <c r="E34" s="19"/>
      <c r="F34" s="19"/>
      <c r="G34" s="19"/>
      <c r="H34" s="19"/>
    </row>
    <row r="35" spans="1:8" ht="16.899999999999999" customHeight="1" x14ac:dyDescent="0.25">
      <c r="A35" s="9" t="s">
        <v>84</v>
      </c>
      <c r="B35" s="10">
        <v>19</v>
      </c>
      <c r="C35" s="19"/>
      <c r="D35" s="19"/>
      <c r="E35" s="19"/>
      <c r="F35" s="19"/>
      <c r="G35" s="19"/>
      <c r="H35" s="19"/>
    </row>
    <row r="36" spans="1:8" ht="16.899999999999999" customHeight="1" x14ac:dyDescent="0.25">
      <c r="A36" s="9" t="s">
        <v>84</v>
      </c>
      <c r="B36" s="10">
        <v>20</v>
      </c>
      <c r="C36" s="19"/>
      <c r="D36" s="19"/>
      <c r="E36" s="19"/>
      <c r="F36" s="19"/>
      <c r="G36" s="19"/>
      <c r="H36" s="19"/>
    </row>
    <row r="37" spans="1:8" ht="16.899999999999999" customHeight="1" x14ac:dyDescent="0.25">
      <c r="A37" s="9" t="s">
        <v>84</v>
      </c>
      <c r="B37" s="10">
        <v>21</v>
      </c>
      <c r="C37" s="19"/>
      <c r="D37" s="19"/>
      <c r="E37" s="19"/>
      <c r="F37" s="19"/>
      <c r="G37" s="19"/>
      <c r="H37" s="19"/>
    </row>
    <row r="38" spans="1:8" ht="16.899999999999999" customHeight="1" x14ac:dyDescent="0.25">
      <c r="A38" s="9" t="s">
        <v>85</v>
      </c>
      <c r="B38" s="10">
        <v>22</v>
      </c>
      <c r="C38" s="19"/>
      <c r="D38" s="19"/>
      <c r="E38" s="19"/>
      <c r="F38" s="19"/>
      <c r="G38" s="19"/>
      <c r="H38" s="19"/>
    </row>
    <row r="39" spans="1:8" ht="16.899999999999999" customHeight="1" x14ac:dyDescent="0.25">
      <c r="A39" s="9" t="s">
        <v>85</v>
      </c>
      <c r="B39" s="10">
        <v>23</v>
      </c>
      <c r="C39" s="19"/>
      <c r="D39" s="19"/>
      <c r="E39" s="19"/>
      <c r="F39" s="19"/>
      <c r="G39" s="19"/>
      <c r="H39" s="19"/>
    </row>
    <row r="40" spans="1:8" ht="16.899999999999999" customHeight="1" x14ac:dyDescent="0.25">
      <c r="A40" s="9" t="s">
        <v>85</v>
      </c>
      <c r="B40" s="10">
        <v>24</v>
      </c>
      <c r="C40" s="19"/>
      <c r="D40" s="19"/>
      <c r="E40" s="19"/>
      <c r="F40" s="19"/>
      <c r="G40" s="19"/>
      <c r="H40" s="19"/>
    </row>
    <row r="41" spans="1:8" ht="16.899999999999999" customHeight="1" x14ac:dyDescent="0.25">
      <c r="A41" s="9" t="s">
        <v>85</v>
      </c>
      <c r="B41" s="10">
        <v>25</v>
      </c>
      <c r="C41" s="19"/>
      <c r="D41" s="19"/>
      <c r="E41" s="19"/>
      <c r="F41" s="19"/>
      <c r="G41" s="19"/>
      <c r="H41" s="19"/>
    </row>
    <row r="42" spans="1:8" ht="16.899999999999999" customHeight="1" x14ac:dyDescent="0.25">
      <c r="A42" s="9" t="s">
        <v>85</v>
      </c>
      <c r="B42" s="10">
        <v>26</v>
      </c>
      <c r="C42" s="19"/>
      <c r="D42" s="19"/>
      <c r="E42" s="19"/>
      <c r="F42" s="19"/>
      <c r="G42" s="19"/>
      <c r="H42" s="19"/>
    </row>
    <row r="43" spans="1:8" ht="16.899999999999999" customHeight="1" x14ac:dyDescent="0.25">
      <c r="A43" s="9" t="s">
        <v>86</v>
      </c>
      <c r="B43" s="10">
        <v>27</v>
      </c>
      <c r="C43" s="19"/>
      <c r="D43" s="19"/>
      <c r="E43" s="19"/>
      <c r="F43" s="19"/>
      <c r="G43" s="19"/>
      <c r="H43" s="19"/>
    </row>
    <row r="44" spans="1:8" ht="16.899999999999999" customHeight="1" x14ac:dyDescent="0.25">
      <c r="A44" s="9" t="s">
        <v>86</v>
      </c>
      <c r="B44" s="10">
        <v>28</v>
      </c>
      <c r="C44" s="19"/>
      <c r="D44" s="19"/>
      <c r="E44" s="19"/>
      <c r="F44" s="19"/>
      <c r="G44" s="19"/>
      <c r="H44" s="19"/>
    </row>
    <row r="45" spans="1:8" ht="16.899999999999999" customHeight="1" x14ac:dyDescent="0.25">
      <c r="A45" s="9" t="s">
        <v>86</v>
      </c>
      <c r="B45" s="10">
        <v>29</v>
      </c>
      <c r="C45" s="19"/>
      <c r="D45" s="19"/>
      <c r="E45" s="19"/>
      <c r="F45" s="19"/>
      <c r="G45" s="19"/>
      <c r="H45" s="19"/>
    </row>
    <row r="46" spans="1:8" ht="16.899999999999999" customHeight="1" x14ac:dyDescent="0.25">
      <c r="A46" s="9" t="s">
        <v>86</v>
      </c>
      <c r="B46" s="10">
        <v>30</v>
      </c>
      <c r="C46" s="19"/>
      <c r="D46" s="19"/>
      <c r="E46" s="19"/>
      <c r="F46" s="19"/>
      <c r="G46" s="19"/>
      <c r="H46" s="19"/>
    </row>
    <row r="47" spans="1:8" ht="16.899999999999999" customHeight="1" x14ac:dyDescent="0.25">
      <c r="A47" s="9" t="s">
        <v>87</v>
      </c>
      <c r="B47" s="10">
        <v>31</v>
      </c>
      <c r="C47" s="19"/>
      <c r="D47" s="19"/>
      <c r="E47" s="19"/>
      <c r="F47" s="19"/>
      <c r="G47" s="19"/>
      <c r="H47" s="19"/>
    </row>
    <row r="48" spans="1:8" ht="16.899999999999999" customHeight="1" x14ac:dyDescent="0.25">
      <c r="A48" s="9" t="s">
        <v>87</v>
      </c>
      <c r="B48" s="10">
        <v>32</v>
      </c>
      <c r="C48" s="19"/>
      <c r="D48" s="19"/>
      <c r="E48" s="19"/>
      <c r="F48" s="19"/>
      <c r="G48" s="19"/>
      <c r="H48" s="19"/>
    </row>
    <row r="49" spans="1:8" ht="16.899999999999999" customHeight="1" x14ac:dyDescent="0.25">
      <c r="A49" s="9" t="s">
        <v>87</v>
      </c>
      <c r="B49" s="10">
        <v>33</v>
      </c>
      <c r="C49" s="19"/>
      <c r="D49" s="19"/>
      <c r="E49" s="19"/>
      <c r="F49" s="19"/>
      <c r="G49" s="19"/>
      <c r="H49" s="19"/>
    </row>
    <row r="50" spans="1:8" ht="16.899999999999999" customHeight="1" x14ac:dyDescent="0.25">
      <c r="A50" s="9" t="s">
        <v>87</v>
      </c>
      <c r="B50" s="10">
        <v>34</v>
      </c>
      <c r="C50" s="19"/>
      <c r="D50" s="19"/>
      <c r="E50" s="19"/>
      <c r="F50" s="19"/>
      <c r="G50" s="19"/>
      <c r="H50" s="19"/>
    </row>
    <row r="51" spans="1:8" ht="16.899999999999999" customHeight="1" x14ac:dyDescent="0.25">
      <c r="A51" s="9" t="s">
        <v>87</v>
      </c>
      <c r="B51" s="10">
        <v>35</v>
      </c>
      <c r="C51" s="19"/>
      <c r="D51" s="19"/>
      <c r="E51" s="19"/>
      <c r="F51" s="19"/>
      <c r="G51" s="19"/>
      <c r="H51" s="19"/>
    </row>
    <row r="52" spans="1:8" ht="16.899999999999999" customHeight="1" x14ac:dyDescent="0.25">
      <c r="A52" s="9" t="s">
        <v>88</v>
      </c>
      <c r="B52" s="10">
        <v>36</v>
      </c>
      <c r="C52" s="19"/>
      <c r="D52" s="19"/>
      <c r="E52" s="19"/>
      <c r="F52" s="19"/>
      <c r="G52" s="19"/>
      <c r="H52" s="19"/>
    </row>
    <row r="53" spans="1:8" ht="16.899999999999999" customHeight="1" x14ac:dyDescent="0.25">
      <c r="A53" s="9" t="s">
        <v>88</v>
      </c>
      <c r="B53" s="10">
        <v>37</v>
      </c>
      <c r="C53" s="19"/>
      <c r="D53" s="19"/>
      <c r="E53" s="19"/>
      <c r="F53" s="19"/>
      <c r="G53" s="19"/>
      <c r="H53" s="19"/>
    </row>
    <row r="54" spans="1:8" ht="16.899999999999999" customHeight="1" x14ac:dyDescent="0.25">
      <c r="A54" s="9" t="s">
        <v>88</v>
      </c>
      <c r="B54" s="10">
        <v>38</v>
      </c>
      <c r="C54" s="19"/>
      <c r="D54" s="19"/>
      <c r="E54" s="19"/>
      <c r="F54" s="19"/>
      <c r="G54" s="19"/>
      <c r="H54" s="19"/>
    </row>
    <row r="55" spans="1:8" ht="16.899999999999999" customHeight="1" x14ac:dyDescent="0.25">
      <c r="A55" s="14" t="s">
        <v>88</v>
      </c>
      <c r="B55" s="15">
        <v>39</v>
      </c>
      <c r="C55" s="20"/>
      <c r="D55" s="20"/>
      <c r="E55" s="20"/>
      <c r="F55" s="20"/>
      <c r="G55" s="20"/>
      <c r="H55" s="20"/>
    </row>
    <row r="56" spans="1:8" ht="16.899999999999999" customHeight="1" x14ac:dyDescent="0.25"/>
  </sheetData>
  <sheetProtection algorithmName="SHA-512" hashValue="BKxegXWI6PUAQ+nfVhJKQS/A/ntuFl23PQZq8W2K0HZG/u3gtvJKaWIS3XUne5PK2JYrJHEJzX89542t2IQ3jw==" saltValue="eRU9lcLaZ5fQka/Y7l5t+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22"/>
  <sheetViews>
    <sheetView zoomScaleNormal="100" workbookViewId="0"/>
  </sheetViews>
  <sheetFormatPr defaultColWidth="11.25" defaultRowHeight="15" customHeight="1" x14ac:dyDescent="0.25"/>
  <cols>
    <col min="1" max="1" width="34" bestFit="1" customWidth="1"/>
    <col min="2" max="2" width="222.75" bestFit="1" customWidth="1"/>
  </cols>
  <sheetData>
    <row r="1" spans="1:2" ht="16.899999999999999" customHeight="1" x14ac:dyDescent="0.25">
      <c r="A1" s="8" t="str">
        <f>HYPERLINK("#Contents!A1", "Click here to return to Table of Contents")</f>
        <v>Click here to return to Table of Contents</v>
      </c>
    </row>
    <row r="2" spans="1:2" ht="16.899999999999999" customHeight="1" x14ac:dyDescent="0.25">
      <c r="A2" s="4" t="s">
        <v>49</v>
      </c>
    </row>
    <row r="3" spans="1:2" ht="16.899999999999999" customHeight="1" x14ac:dyDescent="0.25">
      <c r="A3" s="5" t="s">
        <v>11</v>
      </c>
      <c r="B3" s="5" t="s">
        <v>50</v>
      </c>
    </row>
    <row r="4" spans="1:2" ht="16.899999999999999" customHeight="1" x14ac:dyDescent="0.25">
      <c r="A4" s="7" t="s">
        <v>51</v>
      </c>
      <c r="B4" s="7" t="s">
        <v>52</v>
      </c>
    </row>
    <row r="5" spans="1:2" ht="16.899999999999999" customHeight="1" x14ac:dyDescent="0.25">
      <c r="A5" s="7" t="s">
        <v>53</v>
      </c>
      <c r="B5" s="7" t="s">
        <v>54</v>
      </c>
    </row>
    <row r="6" spans="1:2" ht="16.899999999999999" customHeight="1" x14ac:dyDescent="0.25">
      <c r="A6" s="7" t="s">
        <v>17</v>
      </c>
      <c r="B6" s="7" t="s">
        <v>54</v>
      </c>
    </row>
    <row r="7" spans="1:2" ht="16.899999999999999" customHeight="1" x14ac:dyDescent="0.25">
      <c r="A7" s="7"/>
      <c r="B7" s="7" t="s">
        <v>55</v>
      </c>
    </row>
    <row r="8" spans="1:2" ht="15.75" x14ac:dyDescent="0.25">
      <c r="A8" s="7"/>
      <c r="B8" s="7" t="s">
        <v>56</v>
      </c>
    </row>
    <row r="9" spans="1:2" ht="16.899999999999999" customHeight="1" x14ac:dyDescent="0.25">
      <c r="A9" s="7" t="s">
        <v>57</v>
      </c>
      <c r="B9" s="7" t="s">
        <v>58</v>
      </c>
    </row>
    <row r="10" spans="1:2" ht="16.899999999999999" customHeight="1" x14ac:dyDescent="0.25">
      <c r="A10" s="7" t="s">
        <v>27</v>
      </c>
      <c r="B10" s="7" t="s">
        <v>59</v>
      </c>
    </row>
    <row r="11" spans="1:2" ht="16.899999999999999" customHeight="1" x14ac:dyDescent="0.25">
      <c r="A11" s="7"/>
      <c r="B11" s="7" t="s">
        <v>60</v>
      </c>
    </row>
    <row r="12" spans="1:2" ht="16.899999999999999" customHeight="1" x14ac:dyDescent="0.25">
      <c r="A12" s="7"/>
      <c r="B12" s="7" t="s">
        <v>61</v>
      </c>
    </row>
    <row r="13" spans="1:2" ht="16.899999999999999" customHeight="1" x14ac:dyDescent="0.25">
      <c r="A13" s="7"/>
      <c r="B13" s="7" t="s">
        <v>62</v>
      </c>
    </row>
    <row r="14" spans="1:2" ht="16.899999999999999" customHeight="1" x14ac:dyDescent="0.25">
      <c r="A14" s="7"/>
      <c r="B14" s="7" t="s">
        <v>63</v>
      </c>
    </row>
    <row r="15" spans="1:2" ht="16.899999999999999" customHeight="1" x14ac:dyDescent="0.25">
      <c r="A15" s="7"/>
      <c r="B15" s="7" t="s">
        <v>64</v>
      </c>
    </row>
    <row r="16" spans="1:2" ht="16.899999999999999" customHeight="1" x14ac:dyDescent="0.25">
      <c r="A16" s="7"/>
      <c r="B16" s="7" t="s">
        <v>65</v>
      </c>
    </row>
    <row r="17" spans="1:2" ht="16.899999999999999" customHeight="1" x14ac:dyDescent="0.25">
      <c r="A17" s="7" t="s">
        <v>29</v>
      </c>
      <c r="B17" s="7" t="s">
        <v>66</v>
      </c>
    </row>
    <row r="18" spans="1:2" ht="16.899999999999999" customHeight="1" x14ac:dyDescent="0.25">
      <c r="A18" s="7" t="s">
        <v>31</v>
      </c>
      <c r="B18" s="7" t="s">
        <v>54</v>
      </c>
    </row>
    <row r="19" spans="1:2" ht="16.899999999999999" customHeight="1" x14ac:dyDescent="0.25">
      <c r="A19" s="7"/>
      <c r="B19" s="7" t="s">
        <v>55</v>
      </c>
    </row>
    <row r="20" spans="1:2" ht="16.899999999999999" customHeight="1" x14ac:dyDescent="0.25">
      <c r="A20" s="7"/>
      <c r="B20" s="7" t="s">
        <v>56</v>
      </c>
    </row>
    <row r="21" spans="1:2" ht="16.899999999999999" customHeight="1" x14ac:dyDescent="0.25">
      <c r="A21" s="7" t="s">
        <v>47</v>
      </c>
      <c r="B21" s="7" t="s">
        <v>67</v>
      </c>
    </row>
    <row r="22" spans="1:2" ht="16.899999999999999" customHeight="1" x14ac:dyDescent="0.25"/>
  </sheetData>
  <sheetProtection algorithmName="SHA-512" hashValue="einKfmjIs/KPsdklyvfWRIN/nJ6Idv91nSNloPHxh3rq+czE89l6ykluUxZuIfINc2W/PCHb+LSMdvSeLWfYOg==" saltValue="5RFUrA+NWBE1huXvQqFVTQ=="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56"/>
  <sheetViews>
    <sheetView zoomScaleNormal="100" workbookViewId="0">
      <selection activeCell="A3" sqref="A3:H55"/>
    </sheetView>
  </sheetViews>
  <sheetFormatPr defaultColWidth="11.25" defaultRowHeight="15" customHeight="1" x14ac:dyDescent="0.25"/>
  <cols>
    <col min="1" max="1" width="8.25" customWidth="1"/>
    <col min="2" max="2" width="10.625" bestFit="1" customWidth="1"/>
    <col min="3" max="8" width="11.625" bestFit="1" customWidth="1"/>
  </cols>
  <sheetData>
    <row r="1" spans="1:8" ht="16.899999999999999" customHeight="1" x14ac:dyDescent="0.25">
      <c r="A1" s="8" t="str">
        <f>HYPERLINK("#Contents!A1", "Click here to return to Table of Contents")</f>
        <v>Click here to return to Table of Contents</v>
      </c>
    </row>
    <row r="2" spans="1:8" ht="16.899999999999999" customHeight="1" x14ac:dyDescent="0.25">
      <c r="A2" s="4" t="s">
        <v>68</v>
      </c>
    </row>
    <row r="3" spans="1:8" ht="16.899999999999999" customHeight="1" x14ac:dyDescent="0.25">
      <c r="A3" s="13" t="s">
        <v>69</v>
      </c>
      <c r="B3" s="13" t="s">
        <v>70</v>
      </c>
      <c r="C3" s="18" t="s">
        <v>71</v>
      </c>
      <c r="D3" s="18" t="s">
        <v>72</v>
      </c>
      <c r="E3" s="18" t="s">
        <v>73</v>
      </c>
      <c r="F3" s="18" t="s">
        <v>74</v>
      </c>
      <c r="G3" s="18" t="s">
        <v>75</v>
      </c>
      <c r="H3" s="18" t="s">
        <v>76</v>
      </c>
    </row>
    <row r="4" spans="1:8" ht="16.899999999999999" customHeight="1" x14ac:dyDescent="0.25">
      <c r="A4" s="9" t="s">
        <v>77</v>
      </c>
      <c r="B4" s="10">
        <v>40</v>
      </c>
      <c r="C4" s="19">
        <v>8.9999999999999993E-3</v>
      </c>
      <c r="D4" s="19">
        <v>1.4E-2</v>
      </c>
      <c r="E4" s="19">
        <v>2E-3</v>
      </c>
      <c r="F4" s="19">
        <v>4.0000000000000001E-3</v>
      </c>
      <c r="G4" s="19">
        <v>0.03</v>
      </c>
      <c r="H4" s="19">
        <v>1.2999999999999999E-2</v>
      </c>
    </row>
    <row r="5" spans="1:8" ht="16.899999999999999" customHeight="1" x14ac:dyDescent="0.25">
      <c r="A5" s="9" t="s">
        <v>77</v>
      </c>
      <c r="B5" s="10">
        <v>41</v>
      </c>
      <c r="C5" s="19">
        <v>0.01</v>
      </c>
      <c r="D5" s="19">
        <v>1.9E-2</v>
      </c>
      <c r="E5" s="19">
        <v>1E-3</v>
      </c>
      <c r="F5" s="19">
        <v>3.0000000000000001E-3</v>
      </c>
      <c r="G5" s="19">
        <v>0.04</v>
      </c>
      <c r="H5" s="19">
        <v>1.4999999999999999E-2</v>
      </c>
    </row>
    <row r="6" spans="1:8" ht="16.899999999999999" customHeight="1" x14ac:dyDescent="0.25">
      <c r="A6" s="9" t="s">
        <v>77</v>
      </c>
      <c r="B6" s="10">
        <v>42</v>
      </c>
      <c r="C6" s="19">
        <v>1.0999999999999999E-2</v>
      </c>
      <c r="D6" s="19">
        <v>1.7999999999999999E-2</v>
      </c>
      <c r="E6" s="19">
        <v>1E-3</v>
      </c>
      <c r="F6" s="19">
        <v>2E-3</v>
      </c>
      <c r="G6" s="19">
        <v>5.0999999999999997E-2</v>
      </c>
      <c r="H6" s="19">
        <v>1.7999999999999999E-2</v>
      </c>
    </row>
    <row r="7" spans="1:8" ht="16.899999999999999" customHeight="1" x14ac:dyDescent="0.25">
      <c r="A7" s="9" t="s">
        <v>77</v>
      </c>
      <c r="B7" s="10">
        <v>43</v>
      </c>
      <c r="C7" s="19">
        <v>1.2999999999999999E-2</v>
      </c>
      <c r="D7" s="19">
        <v>2.7E-2</v>
      </c>
      <c r="E7" s="19">
        <v>6.0000000000000001E-3</v>
      </c>
      <c r="F7" s="19">
        <v>2E-3</v>
      </c>
      <c r="G7" s="19">
        <v>6.5000000000000002E-2</v>
      </c>
      <c r="H7" s="19">
        <v>2.1999999999999999E-2</v>
      </c>
    </row>
    <row r="8" spans="1:8" ht="16.899999999999999" customHeight="1" x14ac:dyDescent="0.25">
      <c r="A8" s="9" t="s">
        <v>78</v>
      </c>
      <c r="B8" s="10">
        <v>44</v>
      </c>
      <c r="C8" s="19">
        <v>1.9E-2</v>
      </c>
      <c r="D8" s="19">
        <v>4.4999999999999998E-2</v>
      </c>
      <c r="E8" s="19">
        <v>2E-3</v>
      </c>
      <c r="F8" s="19">
        <v>3.0000000000000001E-3</v>
      </c>
      <c r="G8" s="19">
        <v>0.115</v>
      </c>
      <c r="H8" s="19">
        <v>3.5000000000000003E-2</v>
      </c>
    </row>
    <row r="9" spans="1:8" ht="16.899999999999999" customHeight="1" x14ac:dyDescent="0.25">
      <c r="A9" s="9" t="s">
        <v>78</v>
      </c>
      <c r="B9" s="10">
        <v>45</v>
      </c>
      <c r="C9" s="19">
        <v>2.1999999999999999E-2</v>
      </c>
      <c r="D9" s="19">
        <v>9.2999999999999999E-2</v>
      </c>
      <c r="E9" s="19">
        <v>2E-3</v>
      </c>
      <c r="F9" s="19">
        <v>4.0000000000000001E-3</v>
      </c>
      <c r="G9" s="19">
        <v>0.155</v>
      </c>
      <c r="H9" s="19">
        <v>0.05</v>
      </c>
    </row>
    <row r="10" spans="1:8" ht="16.899999999999999" customHeight="1" x14ac:dyDescent="0.25">
      <c r="A10" s="9" t="s">
        <v>78</v>
      </c>
      <c r="B10" s="10">
        <v>46</v>
      </c>
      <c r="C10" s="19">
        <v>4.1000000000000002E-2</v>
      </c>
      <c r="D10" s="19">
        <v>0.11899999999999999</v>
      </c>
      <c r="E10" s="19">
        <v>1E-3</v>
      </c>
      <c r="F10" s="19">
        <v>6.0000000000000001E-3</v>
      </c>
      <c r="G10" s="19">
        <v>0.186</v>
      </c>
      <c r="H10" s="19">
        <v>6.4000000000000001E-2</v>
      </c>
    </row>
    <row r="11" spans="1:8" ht="16.899999999999999" customHeight="1" x14ac:dyDescent="0.25">
      <c r="A11" s="9" t="s">
        <v>78</v>
      </c>
      <c r="B11" s="10">
        <v>47</v>
      </c>
      <c r="C11" s="19">
        <v>7.0999999999999994E-2</v>
      </c>
      <c r="D11" s="19">
        <v>0.128</v>
      </c>
      <c r="E11" s="19">
        <v>0</v>
      </c>
      <c r="F11" s="19">
        <v>8.9999999999999993E-3</v>
      </c>
      <c r="G11" s="19">
        <v>0.23200000000000001</v>
      </c>
      <c r="H11" s="19">
        <v>7.3999999999999996E-2</v>
      </c>
    </row>
    <row r="12" spans="1:8" ht="16.899999999999999" customHeight="1" x14ac:dyDescent="0.25">
      <c r="A12" s="9" t="s">
        <v>79</v>
      </c>
      <c r="B12" s="10">
        <v>48</v>
      </c>
      <c r="C12" s="19">
        <v>8.8999999999999996E-2</v>
      </c>
      <c r="D12" s="19">
        <v>0.15</v>
      </c>
      <c r="E12" s="19">
        <v>1E-3</v>
      </c>
      <c r="F12" s="19">
        <v>1.4999999999999999E-2</v>
      </c>
      <c r="G12" s="19">
        <v>0.23</v>
      </c>
      <c r="H12" s="19">
        <v>8.7999999999999995E-2</v>
      </c>
    </row>
    <row r="13" spans="1:8" ht="16.899999999999999" customHeight="1" x14ac:dyDescent="0.25">
      <c r="A13" s="9" t="s">
        <v>79</v>
      </c>
      <c r="B13" s="10">
        <v>49</v>
      </c>
      <c r="C13" s="19">
        <v>0.14499999999999999</v>
      </c>
      <c r="D13" s="19">
        <v>0.16600000000000001</v>
      </c>
      <c r="E13" s="19">
        <v>1E-3</v>
      </c>
      <c r="F13" s="19">
        <v>1.4999999999999999E-2</v>
      </c>
      <c r="G13" s="19">
        <v>0.222</v>
      </c>
      <c r="H13" s="19">
        <v>0.125</v>
      </c>
    </row>
    <row r="14" spans="1:8" ht="16.899999999999999" customHeight="1" x14ac:dyDescent="0.25">
      <c r="A14" s="9" t="s">
        <v>79</v>
      </c>
      <c r="B14" s="10">
        <v>50</v>
      </c>
      <c r="C14" s="19">
        <v>0.19400000000000001</v>
      </c>
      <c r="D14" s="19">
        <v>0.193</v>
      </c>
      <c r="E14" s="19">
        <v>1E-3</v>
      </c>
      <c r="F14" s="19">
        <v>1.7000000000000001E-2</v>
      </c>
      <c r="G14" s="19">
        <v>0.193</v>
      </c>
      <c r="H14" s="19">
        <v>0.15</v>
      </c>
    </row>
    <row r="15" spans="1:8" ht="16.899999999999999" customHeight="1" x14ac:dyDescent="0.25">
      <c r="A15" s="9" t="s">
        <v>79</v>
      </c>
      <c r="B15" s="10">
        <v>51</v>
      </c>
      <c r="C15" s="19">
        <v>0.215</v>
      </c>
      <c r="D15" s="19">
        <v>0.28299999999999997</v>
      </c>
      <c r="E15" s="19">
        <v>1E-3</v>
      </c>
      <c r="F15" s="19">
        <v>1.4999999999999999E-2</v>
      </c>
      <c r="G15" s="19">
        <v>0.17499999999999999</v>
      </c>
      <c r="H15" s="19"/>
    </row>
    <row r="16" spans="1:8" ht="16.899999999999999" customHeight="1" x14ac:dyDescent="0.25">
      <c r="A16" s="9" t="s">
        <v>79</v>
      </c>
      <c r="B16" s="10">
        <v>52</v>
      </c>
      <c r="C16" s="19">
        <v>0.19600000000000001</v>
      </c>
      <c r="D16" s="19">
        <v>0.25600000000000001</v>
      </c>
      <c r="E16" s="19">
        <v>2E-3</v>
      </c>
      <c r="F16" s="19">
        <v>8.9999999999999993E-3</v>
      </c>
      <c r="G16" s="19">
        <v>0.129</v>
      </c>
      <c r="H16" s="19"/>
    </row>
    <row r="17" spans="1:8" ht="16.899999999999999" customHeight="1" x14ac:dyDescent="0.25">
      <c r="A17" s="9" t="s">
        <v>80</v>
      </c>
      <c r="B17" s="10">
        <v>1</v>
      </c>
      <c r="C17" s="19">
        <v>0.17100000000000001</v>
      </c>
      <c r="D17" s="19">
        <v>0.26300000000000001</v>
      </c>
      <c r="E17" s="19">
        <v>1E-3</v>
      </c>
      <c r="F17" s="19">
        <v>6.0000000000000001E-3</v>
      </c>
      <c r="G17" s="19">
        <v>7.1999999999999995E-2</v>
      </c>
      <c r="H17" s="19"/>
    </row>
    <row r="18" spans="1:8" ht="16.899999999999999" customHeight="1" x14ac:dyDescent="0.25">
      <c r="A18" s="9" t="s">
        <v>80</v>
      </c>
      <c r="B18" s="10">
        <v>2</v>
      </c>
      <c r="C18" s="19">
        <v>0.191</v>
      </c>
      <c r="D18" s="19">
        <v>0.27</v>
      </c>
      <c r="E18" s="19">
        <v>0</v>
      </c>
      <c r="F18" s="19">
        <v>4.0000000000000001E-3</v>
      </c>
      <c r="G18" s="19">
        <v>3.5000000000000003E-2</v>
      </c>
      <c r="H18" s="19"/>
    </row>
    <row r="19" spans="1:8" ht="16.899999999999999" customHeight="1" x14ac:dyDescent="0.25">
      <c r="A19" s="9" t="s">
        <v>80</v>
      </c>
      <c r="B19" s="10">
        <v>3</v>
      </c>
      <c r="C19" s="19">
        <v>0.20499999999999999</v>
      </c>
      <c r="D19" s="19">
        <v>0.313</v>
      </c>
      <c r="E19" s="19">
        <v>0</v>
      </c>
      <c r="F19" s="19">
        <v>4.0000000000000001E-3</v>
      </c>
      <c r="G19" s="19">
        <v>1.9E-2</v>
      </c>
      <c r="H19" s="19"/>
    </row>
    <row r="20" spans="1:8" ht="16.899999999999999" customHeight="1" x14ac:dyDescent="0.25">
      <c r="A20" s="9" t="s">
        <v>80</v>
      </c>
      <c r="B20" s="10">
        <v>4</v>
      </c>
      <c r="C20" s="19">
        <v>0.192</v>
      </c>
      <c r="D20" s="19">
        <v>0.32</v>
      </c>
      <c r="E20" s="19">
        <v>0</v>
      </c>
      <c r="F20" s="19">
        <v>5.0000000000000001E-3</v>
      </c>
      <c r="G20" s="19">
        <v>1.4E-2</v>
      </c>
      <c r="H20" s="19"/>
    </row>
    <row r="21" spans="1:8" ht="16.899999999999999" customHeight="1" x14ac:dyDescent="0.25">
      <c r="A21" s="9" t="s">
        <v>81</v>
      </c>
      <c r="B21" s="10">
        <v>5</v>
      </c>
      <c r="C21" s="19">
        <v>0.20100000000000001</v>
      </c>
      <c r="D21" s="19">
        <v>0.30599999999999999</v>
      </c>
      <c r="E21" s="19">
        <v>1E-3</v>
      </c>
      <c r="F21" s="19">
        <v>4.0000000000000001E-3</v>
      </c>
      <c r="G21" s="19">
        <v>1.0999999999999999E-2</v>
      </c>
      <c r="H21" s="19"/>
    </row>
    <row r="22" spans="1:8" ht="16.899999999999999" customHeight="1" x14ac:dyDescent="0.25">
      <c r="A22" s="9" t="s">
        <v>81</v>
      </c>
      <c r="B22" s="10">
        <v>6</v>
      </c>
      <c r="C22" s="19">
        <v>0.17599999999999999</v>
      </c>
      <c r="D22" s="19">
        <v>0.27200000000000002</v>
      </c>
      <c r="E22" s="19">
        <v>1E-3</v>
      </c>
      <c r="F22" s="19">
        <v>4.0000000000000001E-3</v>
      </c>
      <c r="G22" s="19">
        <v>0.01</v>
      </c>
      <c r="H22" s="19"/>
    </row>
    <row r="23" spans="1:8" ht="16.899999999999999" customHeight="1" x14ac:dyDescent="0.25">
      <c r="A23" s="9" t="s">
        <v>81</v>
      </c>
      <c r="B23" s="10">
        <v>7</v>
      </c>
      <c r="C23" s="19">
        <v>0.2</v>
      </c>
      <c r="D23" s="19">
        <v>0.28299999999999997</v>
      </c>
      <c r="E23" s="19">
        <v>1E-3</v>
      </c>
      <c r="F23" s="19">
        <v>6.0000000000000001E-3</v>
      </c>
      <c r="G23" s="19">
        <v>7.0000000000000001E-3</v>
      </c>
      <c r="H23" s="19"/>
    </row>
    <row r="24" spans="1:8" ht="16.899999999999999" customHeight="1" x14ac:dyDescent="0.25">
      <c r="A24" s="9" t="s">
        <v>81</v>
      </c>
      <c r="B24" s="10">
        <v>8</v>
      </c>
      <c r="C24" s="19">
        <v>0.20899999999999999</v>
      </c>
      <c r="D24" s="19">
        <v>0.26500000000000001</v>
      </c>
      <c r="E24" s="19">
        <v>0</v>
      </c>
      <c r="F24" s="19">
        <v>8.0000000000000002E-3</v>
      </c>
      <c r="G24" s="19">
        <v>7.0000000000000001E-3</v>
      </c>
      <c r="H24" s="19"/>
    </row>
    <row r="25" spans="1:8" ht="16.899999999999999" customHeight="1" x14ac:dyDescent="0.25">
      <c r="A25" s="9" t="s">
        <v>82</v>
      </c>
      <c r="B25" s="10">
        <v>9</v>
      </c>
      <c r="C25" s="19">
        <v>0.27</v>
      </c>
      <c r="D25" s="19">
        <v>0.23400000000000001</v>
      </c>
      <c r="E25" s="19">
        <v>1E-3</v>
      </c>
      <c r="F25" s="19">
        <v>1.4E-2</v>
      </c>
      <c r="G25" s="19">
        <v>7.0000000000000001E-3</v>
      </c>
      <c r="H25" s="19"/>
    </row>
    <row r="26" spans="1:8" ht="16.899999999999999" customHeight="1" x14ac:dyDescent="0.25">
      <c r="A26" s="9" t="s">
        <v>82</v>
      </c>
      <c r="B26" s="10">
        <v>10</v>
      </c>
      <c r="C26" s="19">
        <v>0.25900000000000001</v>
      </c>
      <c r="D26" s="19">
        <v>0.19400000000000001</v>
      </c>
      <c r="E26" s="19">
        <v>0</v>
      </c>
      <c r="F26" s="19">
        <v>1.6E-2</v>
      </c>
      <c r="G26" s="19">
        <v>8.9999999999999993E-3</v>
      </c>
      <c r="H26" s="19"/>
    </row>
    <row r="27" spans="1:8" ht="16.899999999999999" customHeight="1" x14ac:dyDescent="0.25">
      <c r="A27" s="9" t="s">
        <v>82</v>
      </c>
      <c r="B27" s="10">
        <v>11</v>
      </c>
      <c r="C27" s="19">
        <v>0.246</v>
      </c>
      <c r="D27" s="19">
        <v>9.9000000000000005E-2</v>
      </c>
      <c r="E27" s="19">
        <v>1E-3</v>
      </c>
      <c r="F27" s="19">
        <v>2.1999999999999999E-2</v>
      </c>
      <c r="G27" s="19">
        <v>6.0000000000000001E-3</v>
      </c>
      <c r="H27" s="19"/>
    </row>
    <row r="28" spans="1:8" ht="16.899999999999999" customHeight="1" x14ac:dyDescent="0.25">
      <c r="A28" s="9" t="s">
        <v>82</v>
      </c>
      <c r="B28" s="10">
        <v>12</v>
      </c>
      <c r="C28" s="19">
        <v>0.26300000000000001</v>
      </c>
      <c r="D28" s="19">
        <v>3.5999999999999997E-2</v>
      </c>
      <c r="E28" s="19">
        <v>0</v>
      </c>
      <c r="F28" s="19">
        <v>3.4000000000000002E-2</v>
      </c>
      <c r="G28" s="19">
        <v>6.0000000000000001E-3</v>
      </c>
      <c r="H28" s="19"/>
    </row>
    <row r="29" spans="1:8" ht="16.899999999999999" customHeight="1" x14ac:dyDescent="0.25">
      <c r="A29" s="9" t="s">
        <v>82</v>
      </c>
      <c r="B29" s="10">
        <v>13</v>
      </c>
      <c r="C29" s="19">
        <v>0.216</v>
      </c>
      <c r="D29" s="19">
        <v>0.01</v>
      </c>
      <c r="E29" s="19">
        <v>0</v>
      </c>
      <c r="F29" s="19">
        <v>3.4000000000000002E-2</v>
      </c>
      <c r="G29" s="19">
        <v>7.0000000000000001E-3</v>
      </c>
      <c r="H29" s="19"/>
    </row>
    <row r="30" spans="1:8" ht="16.899999999999999" customHeight="1" x14ac:dyDescent="0.25">
      <c r="A30" s="9" t="s">
        <v>83</v>
      </c>
      <c r="B30" s="10">
        <v>14</v>
      </c>
      <c r="C30" s="19">
        <v>0.17599999999999999</v>
      </c>
      <c r="D30" s="19">
        <v>7.0000000000000001E-3</v>
      </c>
      <c r="E30" s="19">
        <v>1E-3</v>
      </c>
      <c r="F30" s="19">
        <v>3.5999999999999997E-2</v>
      </c>
      <c r="G30" s="19">
        <v>7.0000000000000001E-3</v>
      </c>
      <c r="H30" s="19"/>
    </row>
    <row r="31" spans="1:8" ht="16.899999999999999" customHeight="1" x14ac:dyDescent="0.25">
      <c r="A31" s="9" t="s">
        <v>83</v>
      </c>
      <c r="B31" s="10">
        <v>15</v>
      </c>
      <c r="C31" s="19">
        <v>0.128</v>
      </c>
      <c r="D31" s="19">
        <v>5.0000000000000001E-3</v>
      </c>
      <c r="E31" s="19">
        <v>1E-3</v>
      </c>
      <c r="F31" s="19">
        <v>4.2999999999999997E-2</v>
      </c>
      <c r="G31" s="19">
        <v>8.0000000000000002E-3</v>
      </c>
      <c r="H31" s="19"/>
    </row>
    <row r="32" spans="1:8" ht="16.899999999999999" customHeight="1" x14ac:dyDescent="0.25">
      <c r="A32" s="9" t="s">
        <v>83</v>
      </c>
      <c r="B32" s="10">
        <v>16</v>
      </c>
      <c r="C32" s="19">
        <v>8.5999999999999993E-2</v>
      </c>
      <c r="D32" s="19">
        <v>0</v>
      </c>
      <c r="E32" s="19">
        <v>1E-3</v>
      </c>
      <c r="F32" s="19">
        <v>0.05</v>
      </c>
      <c r="G32" s="19">
        <v>8.0000000000000002E-3</v>
      </c>
      <c r="H32" s="19"/>
    </row>
    <row r="33" spans="1:8" ht="16.899999999999999" customHeight="1" x14ac:dyDescent="0.25">
      <c r="A33" s="9" t="s">
        <v>83</v>
      </c>
      <c r="B33" s="10">
        <v>17</v>
      </c>
      <c r="C33" s="19">
        <v>0.05</v>
      </c>
      <c r="D33" s="19">
        <v>1E-3</v>
      </c>
      <c r="E33" s="19">
        <v>0</v>
      </c>
      <c r="F33" s="19">
        <v>5.7000000000000002E-2</v>
      </c>
      <c r="G33" s="19">
        <v>8.9999999999999993E-3</v>
      </c>
      <c r="H33" s="19"/>
    </row>
    <row r="34" spans="1:8" ht="16.899999999999999" customHeight="1" x14ac:dyDescent="0.25">
      <c r="A34" s="9" t="s">
        <v>84</v>
      </c>
      <c r="B34" s="10">
        <v>18</v>
      </c>
      <c r="C34" s="19">
        <v>4.1000000000000002E-2</v>
      </c>
      <c r="D34" s="19">
        <v>5.0000000000000001E-3</v>
      </c>
      <c r="E34" s="19">
        <v>0</v>
      </c>
      <c r="F34" s="19">
        <v>6.8000000000000005E-2</v>
      </c>
      <c r="G34" s="19">
        <v>8.9999999999999993E-3</v>
      </c>
      <c r="H34" s="19"/>
    </row>
    <row r="35" spans="1:8" ht="16.899999999999999" customHeight="1" x14ac:dyDescent="0.25">
      <c r="A35" s="9" t="s">
        <v>84</v>
      </c>
      <c r="B35" s="10">
        <v>19</v>
      </c>
      <c r="C35" s="19">
        <v>0.03</v>
      </c>
      <c r="D35" s="19">
        <v>0</v>
      </c>
      <c r="E35" s="19">
        <v>0</v>
      </c>
      <c r="F35" s="19">
        <v>7.5999999999999998E-2</v>
      </c>
      <c r="G35" s="19">
        <v>8.9999999999999993E-3</v>
      </c>
      <c r="H35" s="19"/>
    </row>
    <row r="36" spans="1:8" ht="16.899999999999999" customHeight="1" x14ac:dyDescent="0.25">
      <c r="A36" s="9" t="s">
        <v>84</v>
      </c>
      <c r="B36" s="10">
        <v>20</v>
      </c>
      <c r="C36" s="19">
        <v>2.1999999999999999E-2</v>
      </c>
      <c r="D36" s="19">
        <v>4.0000000000000001E-3</v>
      </c>
      <c r="E36" s="19">
        <v>2E-3</v>
      </c>
      <c r="F36" s="19">
        <v>9.6000000000000002E-2</v>
      </c>
      <c r="G36" s="19">
        <v>1.2E-2</v>
      </c>
      <c r="H36" s="19"/>
    </row>
    <row r="37" spans="1:8" ht="16.899999999999999" customHeight="1" x14ac:dyDescent="0.25">
      <c r="A37" s="9" t="s">
        <v>84</v>
      </c>
      <c r="B37" s="10">
        <v>21</v>
      </c>
      <c r="C37" s="19">
        <v>1.4999999999999999E-2</v>
      </c>
      <c r="D37" s="19">
        <v>0</v>
      </c>
      <c r="E37" s="19">
        <v>0</v>
      </c>
      <c r="F37" s="19">
        <v>0.104</v>
      </c>
      <c r="G37" s="19">
        <v>1.2999999999999999E-2</v>
      </c>
      <c r="H37" s="19"/>
    </row>
    <row r="38" spans="1:8" ht="16.899999999999999" customHeight="1" x14ac:dyDescent="0.25">
      <c r="A38" s="9" t="s">
        <v>85</v>
      </c>
      <c r="B38" s="10">
        <v>22</v>
      </c>
      <c r="C38" s="19">
        <v>1.6E-2</v>
      </c>
      <c r="D38" s="19">
        <v>2E-3</v>
      </c>
      <c r="E38" s="19">
        <v>0</v>
      </c>
      <c r="F38" s="19">
        <v>0.109</v>
      </c>
      <c r="G38" s="19">
        <v>1.6E-2</v>
      </c>
      <c r="H38" s="19"/>
    </row>
    <row r="39" spans="1:8" ht="16.899999999999999" customHeight="1" x14ac:dyDescent="0.25">
      <c r="A39" s="9" t="s">
        <v>85</v>
      </c>
      <c r="B39" s="10">
        <v>23</v>
      </c>
      <c r="C39" s="19">
        <v>1.7000000000000001E-2</v>
      </c>
      <c r="D39" s="19">
        <v>0</v>
      </c>
      <c r="E39" s="19">
        <v>0</v>
      </c>
      <c r="F39" s="19">
        <v>8.8999999999999996E-2</v>
      </c>
      <c r="G39" s="19">
        <v>1.0999999999999999E-2</v>
      </c>
      <c r="H39" s="19"/>
    </row>
    <row r="40" spans="1:8" ht="16.899999999999999" customHeight="1" x14ac:dyDescent="0.25">
      <c r="A40" s="9" t="s">
        <v>85</v>
      </c>
      <c r="B40" s="10">
        <v>24</v>
      </c>
      <c r="C40" s="19">
        <v>1.0999999999999999E-2</v>
      </c>
      <c r="D40" s="19">
        <v>2E-3</v>
      </c>
      <c r="E40" s="19">
        <v>0</v>
      </c>
      <c r="F40" s="19">
        <v>0.06</v>
      </c>
      <c r="G40" s="19">
        <v>1.2E-2</v>
      </c>
      <c r="H40" s="19"/>
    </row>
    <row r="41" spans="1:8" ht="16.899999999999999" customHeight="1" x14ac:dyDescent="0.25">
      <c r="A41" s="9" t="s">
        <v>85</v>
      </c>
      <c r="B41" s="10">
        <v>25</v>
      </c>
      <c r="C41" s="19">
        <v>6.0000000000000001E-3</v>
      </c>
      <c r="D41" s="19">
        <v>0</v>
      </c>
      <c r="E41" s="19">
        <v>0</v>
      </c>
      <c r="F41" s="19">
        <v>5.0999999999999997E-2</v>
      </c>
      <c r="G41" s="19">
        <v>1.2999999999999999E-2</v>
      </c>
      <c r="H41" s="19"/>
    </row>
    <row r="42" spans="1:8" ht="16.899999999999999" customHeight="1" x14ac:dyDescent="0.25">
      <c r="A42" s="9" t="s">
        <v>85</v>
      </c>
      <c r="B42" s="10">
        <v>26</v>
      </c>
      <c r="C42" s="19">
        <v>1.2999999999999999E-2</v>
      </c>
      <c r="D42" s="19">
        <v>0</v>
      </c>
      <c r="E42" s="19">
        <v>0</v>
      </c>
      <c r="F42" s="19">
        <v>3.5000000000000003E-2</v>
      </c>
      <c r="G42" s="19">
        <v>2.1000000000000001E-2</v>
      </c>
      <c r="H42" s="19"/>
    </row>
    <row r="43" spans="1:8" ht="16.899999999999999" customHeight="1" x14ac:dyDescent="0.25">
      <c r="A43" s="9" t="s">
        <v>86</v>
      </c>
      <c r="B43" s="10">
        <v>27</v>
      </c>
      <c r="C43" s="19">
        <v>1.9E-2</v>
      </c>
      <c r="D43" s="19">
        <v>0</v>
      </c>
      <c r="E43" s="19">
        <v>0</v>
      </c>
      <c r="F43" s="19">
        <v>2.4E-2</v>
      </c>
      <c r="G43" s="19">
        <v>2.1000000000000001E-2</v>
      </c>
      <c r="H43" s="19"/>
    </row>
    <row r="44" spans="1:8" ht="16.899999999999999" customHeight="1" x14ac:dyDescent="0.25">
      <c r="A44" s="9" t="s">
        <v>86</v>
      </c>
      <c r="B44" s="10">
        <v>28</v>
      </c>
      <c r="C44" s="19">
        <v>7.0000000000000001E-3</v>
      </c>
      <c r="D44" s="19">
        <v>0</v>
      </c>
      <c r="E44" s="19">
        <v>0</v>
      </c>
      <c r="F44" s="19">
        <v>1.7000000000000001E-2</v>
      </c>
      <c r="G44" s="19">
        <v>1.7000000000000001E-2</v>
      </c>
      <c r="H44" s="19"/>
    </row>
    <row r="45" spans="1:8" ht="16.899999999999999" customHeight="1" x14ac:dyDescent="0.25">
      <c r="A45" s="9" t="s">
        <v>86</v>
      </c>
      <c r="B45" s="10">
        <v>29</v>
      </c>
      <c r="C45" s="19">
        <v>1.2999999999999999E-2</v>
      </c>
      <c r="D45" s="19">
        <v>0</v>
      </c>
      <c r="E45" s="19">
        <v>0</v>
      </c>
      <c r="F45" s="19">
        <v>1.4E-2</v>
      </c>
      <c r="G45" s="19">
        <v>0.02</v>
      </c>
      <c r="H45" s="19"/>
    </row>
    <row r="46" spans="1:8" ht="16.899999999999999" customHeight="1" x14ac:dyDescent="0.25">
      <c r="A46" s="9" t="s">
        <v>86</v>
      </c>
      <c r="B46" s="10">
        <v>30</v>
      </c>
      <c r="C46" s="19">
        <v>1.0999999999999999E-2</v>
      </c>
      <c r="D46" s="19">
        <v>0</v>
      </c>
      <c r="E46" s="19">
        <v>0</v>
      </c>
      <c r="F46" s="19">
        <v>1.0999999999999999E-2</v>
      </c>
      <c r="G46" s="19">
        <v>2.3E-2</v>
      </c>
      <c r="H46" s="19"/>
    </row>
    <row r="47" spans="1:8" ht="16.899999999999999" customHeight="1" x14ac:dyDescent="0.25">
      <c r="A47" s="9" t="s">
        <v>87</v>
      </c>
      <c r="B47" s="10">
        <v>31</v>
      </c>
      <c r="C47" s="19">
        <v>8.0000000000000002E-3</v>
      </c>
      <c r="D47" s="19">
        <v>0</v>
      </c>
      <c r="E47" s="19">
        <v>1E-3</v>
      </c>
      <c r="F47" s="19">
        <v>0.01</v>
      </c>
      <c r="G47" s="19">
        <v>1.7000000000000001E-2</v>
      </c>
      <c r="H47" s="19"/>
    </row>
    <row r="48" spans="1:8" ht="16.899999999999999" customHeight="1" x14ac:dyDescent="0.25">
      <c r="A48" s="9" t="s">
        <v>87</v>
      </c>
      <c r="B48" s="10">
        <v>32</v>
      </c>
      <c r="C48" s="19">
        <v>1.2999999999999999E-2</v>
      </c>
      <c r="D48" s="19">
        <v>4.0000000000000001E-3</v>
      </c>
      <c r="E48" s="19">
        <v>0</v>
      </c>
      <c r="F48" s="19">
        <v>8.9999999999999993E-3</v>
      </c>
      <c r="G48" s="19">
        <v>1.6E-2</v>
      </c>
      <c r="H48" s="19"/>
    </row>
    <row r="49" spans="1:8" ht="16.899999999999999" customHeight="1" x14ac:dyDescent="0.25">
      <c r="A49" s="9" t="s">
        <v>87</v>
      </c>
      <c r="B49" s="10">
        <v>33</v>
      </c>
      <c r="C49" s="19">
        <v>1.4999999999999999E-2</v>
      </c>
      <c r="D49" s="19">
        <v>2E-3</v>
      </c>
      <c r="E49" s="19">
        <v>0</v>
      </c>
      <c r="F49" s="19">
        <v>8.0000000000000002E-3</v>
      </c>
      <c r="G49" s="19">
        <v>1.4999999999999999E-2</v>
      </c>
      <c r="H49" s="19"/>
    </row>
    <row r="50" spans="1:8" ht="16.899999999999999" customHeight="1" x14ac:dyDescent="0.25">
      <c r="A50" s="9" t="s">
        <v>87</v>
      </c>
      <c r="B50" s="10">
        <v>34</v>
      </c>
      <c r="C50" s="19">
        <v>1.4E-2</v>
      </c>
      <c r="D50" s="19">
        <v>4.0000000000000001E-3</v>
      </c>
      <c r="E50" s="19">
        <v>0</v>
      </c>
      <c r="F50" s="19">
        <v>0.01</v>
      </c>
      <c r="G50" s="19">
        <v>1.0999999999999999E-2</v>
      </c>
      <c r="H50" s="19"/>
    </row>
    <row r="51" spans="1:8" ht="16.899999999999999" customHeight="1" x14ac:dyDescent="0.25">
      <c r="A51" s="9" t="s">
        <v>87</v>
      </c>
      <c r="B51" s="10">
        <v>35</v>
      </c>
      <c r="C51" s="19">
        <v>0.02</v>
      </c>
      <c r="D51" s="19">
        <v>0</v>
      </c>
      <c r="E51" s="19">
        <v>2E-3</v>
      </c>
      <c r="F51" s="19">
        <v>8.9999999999999993E-3</v>
      </c>
      <c r="G51" s="19">
        <v>1.0999999999999999E-2</v>
      </c>
      <c r="H51" s="19"/>
    </row>
    <row r="52" spans="1:8" ht="16.899999999999999" customHeight="1" x14ac:dyDescent="0.25">
      <c r="A52" s="9" t="s">
        <v>88</v>
      </c>
      <c r="B52" s="10">
        <v>36</v>
      </c>
      <c r="C52" s="19">
        <v>1.2999999999999999E-2</v>
      </c>
      <c r="D52" s="19">
        <v>0</v>
      </c>
      <c r="E52" s="19">
        <v>2E-3</v>
      </c>
      <c r="F52" s="19">
        <v>1.2999999999999999E-2</v>
      </c>
      <c r="G52" s="19">
        <v>8.9999999999999993E-3</v>
      </c>
      <c r="H52" s="19"/>
    </row>
    <row r="53" spans="1:8" ht="16.899999999999999" customHeight="1" x14ac:dyDescent="0.25">
      <c r="A53" s="9" t="s">
        <v>88</v>
      </c>
      <c r="B53" s="10">
        <v>37</v>
      </c>
      <c r="C53" s="19">
        <v>1.0999999999999999E-2</v>
      </c>
      <c r="D53" s="19">
        <v>0</v>
      </c>
      <c r="E53" s="19">
        <v>1E-3</v>
      </c>
      <c r="F53" s="19">
        <v>1.2E-2</v>
      </c>
      <c r="G53" s="19">
        <v>0.01</v>
      </c>
      <c r="H53" s="19"/>
    </row>
    <row r="54" spans="1:8" ht="16.899999999999999" customHeight="1" x14ac:dyDescent="0.25">
      <c r="A54" s="9" t="s">
        <v>88</v>
      </c>
      <c r="B54" s="10">
        <v>38</v>
      </c>
      <c r="C54" s="19">
        <v>1.2E-2</v>
      </c>
      <c r="D54" s="19">
        <v>4.0000000000000001E-3</v>
      </c>
      <c r="E54" s="19">
        <v>1E-3</v>
      </c>
      <c r="F54" s="19">
        <v>1.4E-2</v>
      </c>
      <c r="G54" s="19">
        <v>8.0000000000000002E-3</v>
      </c>
      <c r="H54" s="19"/>
    </row>
    <row r="55" spans="1:8" ht="16.899999999999999" customHeight="1" x14ac:dyDescent="0.25">
      <c r="A55" s="14" t="s">
        <v>88</v>
      </c>
      <c r="B55" s="15">
        <v>39</v>
      </c>
      <c r="C55" s="20">
        <v>1.2E-2</v>
      </c>
      <c r="D55" s="20">
        <v>0</v>
      </c>
      <c r="E55" s="20">
        <v>3.0000000000000001E-3</v>
      </c>
      <c r="F55" s="20">
        <v>2.3E-2</v>
      </c>
      <c r="G55" s="20">
        <v>8.9999999999999993E-3</v>
      </c>
      <c r="H55" s="20"/>
    </row>
    <row r="56" spans="1:8" ht="16.899999999999999" customHeight="1" x14ac:dyDescent="0.25"/>
  </sheetData>
  <sheetProtection algorithmName="SHA-512" hashValue="60iEkd6Djn+46mP3oHic1fasiCDrii7EdKBX5dT646ZzkebgCmecN/R89xOPTIZlynbFJHwD4bh3DewsMJ5+dg==" saltValue="2l2h8HOuCFA+v6Vt+Hq72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56"/>
  <sheetViews>
    <sheetView zoomScaleNormal="100" workbookViewId="0">
      <selection activeCell="A3" sqref="A3:H55"/>
    </sheetView>
  </sheetViews>
  <sheetFormatPr defaultColWidth="11.25" defaultRowHeight="15" customHeight="1" x14ac:dyDescent="0.25"/>
  <cols>
    <col min="1" max="1" width="8.25" customWidth="1"/>
    <col min="2" max="2" width="10.625" bestFit="1" customWidth="1"/>
    <col min="3" max="3" width="15.875" customWidth="1"/>
    <col min="4" max="4" width="10.625" bestFit="1" customWidth="1"/>
    <col min="5" max="5" width="16.625" bestFit="1" customWidth="1"/>
    <col min="6" max="6" width="12.625" bestFit="1" customWidth="1"/>
    <col min="7" max="7" width="12.75" customWidth="1"/>
    <col min="8" max="8" width="21.625" bestFit="1" customWidth="1"/>
  </cols>
  <sheetData>
    <row r="1" spans="1:8" ht="16.899999999999999" customHeight="1" x14ac:dyDescent="0.25">
      <c r="A1" s="8" t="str">
        <f>HYPERLINK("#Contents!A1", "Click here to return to Table of Contents")</f>
        <v>Click here to return to Table of Contents</v>
      </c>
    </row>
    <row r="2" spans="1:8" ht="16.899999999999999" customHeight="1" x14ac:dyDescent="0.25">
      <c r="A2" s="4" t="s">
        <v>89</v>
      </c>
    </row>
    <row r="3" spans="1:8" ht="16.899999999999999" customHeight="1" x14ac:dyDescent="0.25">
      <c r="A3" s="13" t="s">
        <v>69</v>
      </c>
      <c r="B3" s="13" t="s">
        <v>70</v>
      </c>
      <c r="C3" s="13" t="s">
        <v>90</v>
      </c>
      <c r="D3" s="13" t="s">
        <v>91</v>
      </c>
      <c r="E3" s="13" t="s">
        <v>92</v>
      </c>
      <c r="F3" s="13" t="s">
        <v>93</v>
      </c>
      <c r="G3" s="13" t="s">
        <v>94</v>
      </c>
      <c r="H3" s="13" t="s">
        <v>95</v>
      </c>
    </row>
    <row r="4" spans="1:8" ht="16.899999999999999" customHeight="1" x14ac:dyDescent="0.25">
      <c r="A4" s="9" t="s">
        <v>77</v>
      </c>
      <c r="B4" s="10">
        <v>40</v>
      </c>
      <c r="C4" s="9">
        <v>9</v>
      </c>
      <c r="D4" s="9">
        <v>0</v>
      </c>
      <c r="E4" s="9">
        <v>0</v>
      </c>
      <c r="F4" s="9">
        <v>1</v>
      </c>
      <c r="G4" s="9">
        <v>0</v>
      </c>
      <c r="H4" s="9">
        <v>0</v>
      </c>
    </row>
    <row r="5" spans="1:8" ht="16.899999999999999" customHeight="1" x14ac:dyDescent="0.25">
      <c r="A5" s="9" t="s">
        <v>77</v>
      </c>
      <c r="B5" s="10">
        <v>41</v>
      </c>
      <c r="C5" s="9">
        <v>8</v>
      </c>
      <c r="D5" s="9">
        <v>6</v>
      </c>
      <c r="E5" s="9">
        <v>0</v>
      </c>
      <c r="F5" s="9">
        <v>1</v>
      </c>
      <c r="G5" s="9">
        <v>0</v>
      </c>
      <c r="H5" s="9">
        <v>0</v>
      </c>
    </row>
    <row r="6" spans="1:8" ht="16.899999999999999" customHeight="1" x14ac:dyDescent="0.25">
      <c r="A6" s="9" t="s">
        <v>77</v>
      </c>
      <c r="B6" s="10">
        <v>42</v>
      </c>
      <c r="C6" s="9">
        <v>20</v>
      </c>
      <c r="D6" s="9">
        <v>2</v>
      </c>
      <c r="E6" s="9">
        <v>3</v>
      </c>
      <c r="F6" s="9">
        <v>4</v>
      </c>
      <c r="G6" s="9">
        <v>0</v>
      </c>
      <c r="H6" s="9">
        <v>1</v>
      </c>
    </row>
    <row r="7" spans="1:8" ht="16.899999999999999" customHeight="1" x14ac:dyDescent="0.25">
      <c r="A7" s="9" t="s">
        <v>77</v>
      </c>
      <c r="B7" s="10">
        <v>43</v>
      </c>
      <c r="C7" s="9">
        <v>27</v>
      </c>
      <c r="D7" s="9">
        <v>5</v>
      </c>
      <c r="E7" s="9">
        <v>2</v>
      </c>
      <c r="F7" s="9">
        <v>1</v>
      </c>
      <c r="G7" s="9">
        <v>0</v>
      </c>
      <c r="H7" s="9">
        <v>0</v>
      </c>
    </row>
    <row r="8" spans="1:8" ht="16.899999999999999" customHeight="1" x14ac:dyDescent="0.25">
      <c r="A8" s="9" t="s">
        <v>78</v>
      </c>
      <c r="B8" s="10">
        <v>44</v>
      </c>
      <c r="C8" s="9">
        <v>29</v>
      </c>
      <c r="D8" s="9">
        <v>5</v>
      </c>
      <c r="E8" s="9">
        <v>3</v>
      </c>
      <c r="F8" s="9">
        <v>6</v>
      </c>
      <c r="G8" s="9">
        <v>0</v>
      </c>
      <c r="H8" s="9">
        <v>3</v>
      </c>
    </row>
    <row r="9" spans="1:8" ht="16.899999999999999" customHeight="1" x14ac:dyDescent="0.25">
      <c r="A9" s="9" t="s">
        <v>78</v>
      </c>
      <c r="B9" s="10">
        <v>45</v>
      </c>
      <c r="C9" s="9">
        <v>44</v>
      </c>
      <c r="D9" s="9">
        <v>6</v>
      </c>
      <c r="E9" s="9">
        <v>3</v>
      </c>
      <c r="F9" s="9">
        <v>3</v>
      </c>
      <c r="G9" s="9">
        <v>0</v>
      </c>
      <c r="H9" s="9">
        <v>5</v>
      </c>
    </row>
    <row r="10" spans="1:8" ht="16.899999999999999" customHeight="1" x14ac:dyDescent="0.25">
      <c r="A10" s="9" t="s">
        <v>78</v>
      </c>
      <c r="B10" s="10">
        <v>46</v>
      </c>
      <c r="C10" s="9">
        <v>53</v>
      </c>
      <c r="D10" s="9">
        <v>11</v>
      </c>
      <c r="E10" s="9">
        <v>9</v>
      </c>
      <c r="F10" s="9">
        <v>0</v>
      </c>
      <c r="G10" s="9">
        <v>0</v>
      </c>
      <c r="H10" s="9">
        <v>1</v>
      </c>
    </row>
    <row r="11" spans="1:8" ht="16.899999999999999" customHeight="1" x14ac:dyDescent="0.25">
      <c r="A11" s="9" t="s">
        <v>78</v>
      </c>
      <c r="B11" s="10">
        <v>47</v>
      </c>
      <c r="C11" s="9">
        <v>48</v>
      </c>
      <c r="D11" s="9">
        <v>11</v>
      </c>
      <c r="E11" s="9">
        <v>12</v>
      </c>
      <c r="F11" s="9">
        <v>0</v>
      </c>
      <c r="G11" s="9">
        <v>0</v>
      </c>
      <c r="H11" s="9">
        <v>2</v>
      </c>
    </row>
    <row r="12" spans="1:8" ht="16.899999999999999" customHeight="1" x14ac:dyDescent="0.25">
      <c r="A12" s="9" t="s">
        <v>79</v>
      </c>
      <c r="B12" s="10">
        <v>48</v>
      </c>
      <c r="C12" s="9">
        <v>76</v>
      </c>
      <c r="D12" s="9">
        <v>10</v>
      </c>
      <c r="E12" s="9">
        <v>13</v>
      </c>
      <c r="F12" s="9">
        <v>5</v>
      </c>
      <c r="G12" s="9">
        <v>0</v>
      </c>
      <c r="H12" s="9">
        <v>2</v>
      </c>
    </row>
    <row r="13" spans="1:8" ht="16.899999999999999" customHeight="1" x14ac:dyDescent="0.25">
      <c r="A13" s="9" t="s">
        <v>79</v>
      </c>
      <c r="B13" s="10">
        <v>49</v>
      </c>
      <c r="C13" s="9">
        <v>94</v>
      </c>
      <c r="D13" s="9">
        <v>15</v>
      </c>
      <c r="E13" s="9">
        <v>16</v>
      </c>
      <c r="F13" s="9">
        <v>2</v>
      </c>
      <c r="G13" s="9">
        <v>0</v>
      </c>
      <c r="H13" s="9">
        <v>1</v>
      </c>
    </row>
    <row r="14" spans="1:8" ht="16.899999999999999" customHeight="1" x14ac:dyDescent="0.25">
      <c r="A14" s="9" t="s">
        <v>79</v>
      </c>
      <c r="B14" s="10">
        <v>50</v>
      </c>
      <c r="C14" s="9">
        <v>46</v>
      </c>
      <c r="D14" s="9">
        <v>10</v>
      </c>
      <c r="E14" s="9">
        <v>20</v>
      </c>
      <c r="F14" s="9">
        <v>5</v>
      </c>
      <c r="G14" s="9">
        <v>0</v>
      </c>
      <c r="H14" s="9">
        <v>5</v>
      </c>
    </row>
    <row r="15" spans="1:8" ht="16.899999999999999" customHeight="1" x14ac:dyDescent="0.25">
      <c r="A15" s="9" t="s">
        <v>79</v>
      </c>
      <c r="B15" s="10">
        <v>51</v>
      </c>
      <c r="C15" s="9"/>
      <c r="D15" s="9"/>
      <c r="E15" s="9"/>
      <c r="F15" s="9"/>
      <c r="G15" s="9"/>
      <c r="H15" s="9"/>
    </row>
    <row r="16" spans="1:8" ht="16.899999999999999" customHeight="1" x14ac:dyDescent="0.25">
      <c r="A16" s="9" t="s">
        <v>79</v>
      </c>
      <c r="B16" s="10">
        <v>52</v>
      </c>
      <c r="C16" s="9"/>
      <c r="D16" s="9"/>
      <c r="E16" s="9"/>
      <c r="F16" s="9"/>
      <c r="G16" s="9"/>
      <c r="H16" s="9"/>
    </row>
    <row r="17" spans="1:8" ht="16.899999999999999" customHeight="1" x14ac:dyDescent="0.25">
      <c r="A17" s="9" t="s">
        <v>80</v>
      </c>
      <c r="B17" s="10">
        <v>1</v>
      </c>
      <c r="C17" s="9"/>
      <c r="D17" s="9"/>
      <c r="E17" s="9"/>
      <c r="F17" s="9"/>
      <c r="G17" s="9"/>
      <c r="H17" s="9"/>
    </row>
    <row r="18" spans="1:8" ht="16.899999999999999" customHeight="1" x14ac:dyDescent="0.25">
      <c r="A18" s="9" t="s">
        <v>80</v>
      </c>
      <c r="B18" s="10">
        <v>2</v>
      </c>
      <c r="C18" s="9"/>
      <c r="D18" s="9"/>
      <c r="E18" s="9"/>
      <c r="F18" s="9"/>
      <c r="G18" s="9"/>
      <c r="H18" s="9"/>
    </row>
    <row r="19" spans="1:8" ht="16.899999999999999" customHeight="1" x14ac:dyDescent="0.25">
      <c r="A19" s="9" t="s">
        <v>80</v>
      </c>
      <c r="B19" s="10">
        <v>3</v>
      </c>
      <c r="C19" s="9"/>
      <c r="D19" s="9"/>
      <c r="E19" s="9"/>
      <c r="F19" s="9"/>
      <c r="G19" s="9"/>
      <c r="H19" s="9"/>
    </row>
    <row r="20" spans="1:8" ht="16.899999999999999" customHeight="1" x14ac:dyDescent="0.25">
      <c r="A20" s="9" t="s">
        <v>80</v>
      </c>
      <c r="B20" s="10">
        <v>4</v>
      </c>
      <c r="C20" s="9"/>
      <c r="D20" s="9"/>
      <c r="E20" s="9"/>
      <c r="F20" s="9"/>
      <c r="G20" s="9"/>
      <c r="H20" s="9"/>
    </row>
    <row r="21" spans="1:8" ht="16.899999999999999" customHeight="1" x14ac:dyDescent="0.25">
      <c r="A21" s="9" t="s">
        <v>81</v>
      </c>
      <c r="B21" s="10">
        <v>5</v>
      </c>
      <c r="C21" s="9"/>
      <c r="D21" s="9"/>
      <c r="E21" s="9"/>
      <c r="F21" s="9"/>
      <c r="G21" s="9"/>
      <c r="H21" s="9"/>
    </row>
    <row r="22" spans="1:8" ht="16.899999999999999" customHeight="1" x14ac:dyDescent="0.25">
      <c r="A22" s="9" t="s">
        <v>81</v>
      </c>
      <c r="B22" s="10">
        <v>6</v>
      </c>
      <c r="C22" s="9"/>
      <c r="D22" s="9"/>
      <c r="E22" s="9"/>
      <c r="F22" s="9"/>
      <c r="G22" s="9"/>
      <c r="H22" s="9"/>
    </row>
    <row r="23" spans="1:8" ht="16.899999999999999" customHeight="1" x14ac:dyDescent="0.25">
      <c r="A23" s="9" t="s">
        <v>81</v>
      </c>
      <c r="B23" s="10">
        <v>7</v>
      </c>
      <c r="C23" s="9"/>
      <c r="D23" s="9"/>
      <c r="E23" s="9"/>
      <c r="F23" s="9"/>
      <c r="G23" s="9"/>
      <c r="H23" s="9"/>
    </row>
    <row r="24" spans="1:8" ht="16.899999999999999" customHeight="1" x14ac:dyDescent="0.25">
      <c r="A24" s="9" t="s">
        <v>81</v>
      </c>
      <c r="B24" s="10">
        <v>8</v>
      </c>
      <c r="C24" s="9"/>
      <c r="D24" s="9"/>
      <c r="E24" s="9"/>
      <c r="F24" s="9"/>
      <c r="G24" s="9"/>
      <c r="H24" s="9"/>
    </row>
    <row r="25" spans="1:8" ht="16.899999999999999" customHeight="1" x14ac:dyDescent="0.25">
      <c r="A25" s="9" t="s">
        <v>82</v>
      </c>
      <c r="B25" s="10">
        <v>9</v>
      </c>
      <c r="C25" s="9"/>
      <c r="D25" s="9"/>
      <c r="E25" s="9"/>
      <c r="F25" s="9"/>
      <c r="G25" s="9"/>
      <c r="H25" s="9"/>
    </row>
    <row r="26" spans="1:8" ht="16.899999999999999" customHeight="1" x14ac:dyDescent="0.25">
      <c r="A26" s="9" t="s">
        <v>82</v>
      </c>
      <c r="B26" s="10">
        <v>10</v>
      </c>
      <c r="C26" s="9"/>
      <c r="D26" s="9"/>
      <c r="E26" s="9"/>
      <c r="F26" s="9"/>
      <c r="G26" s="9"/>
      <c r="H26" s="9"/>
    </row>
    <row r="27" spans="1:8" ht="16.899999999999999" customHeight="1" x14ac:dyDescent="0.25">
      <c r="A27" s="9" t="s">
        <v>82</v>
      </c>
      <c r="B27" s="10">
        <v>11</v>
      </c>
      <c r="C27" s="9"/>
      <c r="D27" s="9"/>
      <c r="E27" s="9"/>
      <c r="F27" s="9"/>
      <c r="G27" s="9"/>
      <c r="H27" s="9"/>
    </row>
    <row r="28" spans="1:8" ht="16.899999999999999" customHeight="1" x14ac:dyDescent="0.25">
      <c r="A28" s="9" t="s">
        <v>82</v>
      </c>
      <c r="B28" s="10">
        <v>12</v>
      </c>
      <c r="C28" s="9"/>
      <c r="D28" s="9"/>
      <c r="E28" s="9"/>
      <c r="F28" s="9"/>
      <c r="G28" s="9"/>
      <c r="H28" s="9"/>
    </row>
    <row r="29" spans="1:8" ht="16.899999999999999" customHeight="1" x14ac:dyDescent="0.25">
      <c r="A29" s="9" t="s">
        <v>82</v>
      </c>
      <c r="B29" s="10">
        <v>13</v>
      </c>
      <c r="C29" s="9"/>
      <c r="D29" s="9"/>
      <c r="E29" s="9"/>
      <c r="F29" s="9"/>
      <c r="G29" s="9"/>
      <c r="H29" s="9"/>
    </row>
    <row r="30" spans="1:8" ht="16.899999999999999" customHeight="1" x14ac:dyDescent="0.25">
      <c r="A30" s="9" t="s">
        <v>83</v>
      </c>
      <c r="B30" s="10">
        <v>14</v>
      </c>
      <c r="C30" s="9"/>
      <c r="D30" s="9"/>
      <c r="E30" s="9"/>
      <c r="F30" s="9"/>
      <c r="G30" s="9"/>
      <c r="H30" s="9"/>
    </row>
    <row r="31" spans="1:8" ht="16.899999999999999" customHeight="1" x14ac:dyDescent="0.25">
      <c r="A31" s="9" t="s">
        <v>83</v>
      </c>
      <c r="B31" s="10">
        <v>15</v>
      </c>
      <c r="C31" s="9"/>
      <c r="D31" s="9"/>
      <c r="E31" s="9"/>
      <c r="F31" s="9"/>
      <c r="G31" s="9"/>
      <c r="H31" s="9"/>
    </row>
    <row r="32" spans="1:8" ht="16.899999999999999" customHeight="1" x14ac:dyDescent="0.25">
      <c r="A32" s="9" t="s">
        <v>83</v>
      </c>
      <c r="B32" s="10">
        <v>16</v>
      </c>
      <c r="C32" s="9"/>
      <c r="D32" s="9"/>
      <c r="E32" s="9"/>
      <c r="F32" s="9"/>
      <c r="G32" s="9"/>
      <c r="H32" s="9"/>
    </row>
    <row r="33" spans="1:8" ht="16.899999999999999" customHeight="1" x14ac:dyDescent="0.25">
      <c r="A33" s="9" t="s">
        <v>83</v>
      </c>
      <c r="B33" s="10">
        <v>17</v>
      </c>
      <c r="C33" s="9"/>
      <c r="D33" s="9"/>
      <c r="E33" s="9"/>
      <c r="F33" s="9"/>
      <c r="G33" s="9"/>
      <c r="H33" s="9"/>
    </row>
    <row r="34" spans="1:8" ht="16.899999999999999" customHeight="1" x14ac:dyDescent="0.25">
      <c r="A34" s="9" t="s">
        <v>84</v>
      </c>
      <c r="B34" s="10">
        <v>18</v>
      </c>
      <c r="C34" s="9"/>
      <c r="D34" s="9"/>
      <c r="E34" s="9"/>
      <c r="F34" s="9"/>
      <c r="G34" s="9"/>
      <c r="H34" s="9"/>
    </row>
    <row r="35" spans="1:8" ht="16.899999999999999" customHeight="1" x14ac:dyDescent="0.25">
      <c r="A35" s="9" t="s">
        <v>84</v>
      </c>
      <c r="B35" s="10">
        <v>19</v>
      </c>
      <c r="C35" s="9"/>
      <c r="D35" s="9"/>
      <c r="E35" s="9"/>
      <c r="F35" s="9"/>
      <c r="G35" s="9"/>
      <c r="H35" s="9"/>
    </row>
    <row r="36" spans="1:8" ht="16.899999999999999" customHeight="1" x14ac:dyDescent="0.25">
      <c r="A36" s="9" t="s">
        <v>84</v>
      </c>
      <c r="B36" s="10">
        <v>20</v>
      </c>
      <c r="C36" s="9"/>
      <c r="D36" s="9"/>
      <c r="E36" s="9"/>
      <c r="F36" s="9"/>
      <c r="G36" s="9"/>
      <c r="H36" s="9"/>
    </row>
    <row r="37" spans="1:8" ht="16.899999999999999" customHeight="1" x14ac:dyDescent="0.25">
      <c r="A37" s="9" t="s">
        <v>84</v>
      </c>
      <c r="B37" s="10">
        <v>21</v>
      </c>
      <c r="C37" s="9"/>
      <c r="D37" s="9"/>
      <c r="E37" s="9"/>
      <c r="F37" s="9"/>
      <c r="G37" s="9"/>
      <c r="H37" s="9"/>
    </row>
    <row r="38" spans="1:8" ht="16.899999999999999" customHeight="1" x14ac:dyDescent="0.25">
      <c r="A38" s="9" t="s">
        <v>85</v>
      </c>
      <c r="B38" s="10">
        <v>22</v>
      </c>
      <c r="C38" s="9"/>
      <c r="D38" s="9"/>
      <c r="E38" s="9"/>
      <c r="F38" s="9"/>
      <c r="G38" s="9"/>
      <c r="H38" s="9"/>
    </row>
    <row r="39" spans="1:8" ht="16.899999999999999" customHeight="1" x14ac:dyDescent="0.25">
      <c r="A39" s="9" t="s">
        <v>85</v>
      </c>
      <c r="B39" s="10">
        <v>23</v>
      </c>
      <c r="C39" s="9"/>
      <c r="D39" s="9"/>
      <c r="E39" s="9"/>
      <c r="F39" s="9"/>
      <c r="G39" s="9"/>
      <c r="H39" s="9"/>
    </row>
    <row r="40" spans="1:8" ht="16.899999999999999" customHeight="1" x14ac:dyDescent="0.25">
      <c r="A40" s="9" t="s">
        <v>85</v>
      </c>
      <c r="B40" s="10">
        <v>24</v>
      </c>
      <c r="C40" s="9"/>
      <c r="D40" s="9"/>
      <c r="E40" s="9"/>
      <c r="F40" s="9"/>
      <c r="G40" s="9"/>
      <c r="H40" s="9"/>
    </row>
    <row r="41" spans="1:8" ht="16.899999999999999" customHeight="1" x14ac:dyDescent="0.25">
      <c r="A41" s="9" t="s">
        <v>85</v>
      </c>
      <c r="B41" s="10">
        <v>25</v>
      </c>
      <c r="C41" s="9"/>
      <c r="D41" s="9"/>
      <c r="E41" s="9"/>
      <c r="F41" s="9"/>
      <c r="G41" s="9"/>
      <c r="H41" s="9"/>
    </row>
    <row r="42" spans="1:8" ht="16.899999999999999" customHeight="1" x14ac:dyDescent="0.25">
      <c r="A42" s="9" t="s">
        <v>85</v>
      </c>
      <c r="B42" s="10">
        <v>26</v>
      </c>
      <c r="C42" s="9"/>
      <c r="D42" s="9"/>
      <c r="E42" s="9"/>
      <c r="F42" s="9"/>
      <c r="G42" s="9"/>
      <c r="H42" s="9"/>
    </row>
    <row r="43" spans="1:8" ht="16.899999999999999" customHeight="1" x14ac:dyDescent="0.25">
      <c r="A43" s="9" t="s">
        <v>86</v>
      </c>
      <c r="B43" s="10">
        <v>27</v>
      </c>
      <c r="C43" s="9"/>
      <c r="D43" s="9"/>
      <c r="E43" s="9"/>
      <c r="F43" s="9"/>
      <c r="G43" s="9"/>
      <c r="H43" s="9"/>
    </row>
    <row r="44" spans="1:8" ht="16.899999999999999" customHeight="1" x14ac:dyDescent="0.25">
      <c r="A44" s="9" t="s">
        <v>86</v>
      </c>
      <c r="B44" s="10">
        <v>28</v>
      </c>
      <c r="C44" s="9"/>
      <c r="D44" s="9"/>
      <c r="E44" s="9"/>
      <c r="F44" s="9"/>
      <c r="G44" s="9"/>
      <c r="H44" s="9"/>
    </row>
    <row r="45" spans="1:8" ht="16.899999999999999" customHeight="1" x14ac:dyDescent="0.25">
      <c r="A45" s="9" t="s">
        <v>86</v>
      </c>
      <c r="B45" s="10">
        <v>29</v>
      </c>
      <c r="C45" s="9"/>
      <c r="D45" s="9"/>
      <c r="E45" s="9"/>
      <c r="F45" s="9"/>
      <c r="G45" s="9"/>
      <c r="H45" s="9"/>
    </row>
    <row r="46" spans="1:8" ht="16.899999999999999" customHeight="1" x14ac:dyDescent="0.25">
      <c r="A46" s="9" t="s">
        <v>86</v>
      </c>
      <c r="B46" s="10">
        <v>30</v>
      </c>
      <c r="C46" s="9"/>
      <c r="D46" s="9"/>
      <c r="E46" s="9"/>
      <c r="F46" s="9"/>
      <c r="G46" s="9"/>
      <c r="H46" s="9"/>
    </row>
    <row r="47" spans="1:8" ht="16.899999999999999" customHeight="1" x14ac:dyDescent="0.25">
      <c r="A47" s="9" t="s">
        <v>87</v>
      </c>
      <c r="B47" s="10">
        <v>31</v>
      </c>
      <c r="C47" s="9"/>
      <c r="D47" s="9"/>
      <c r="E47" s="9"/>
      <c r="F47" s="9"/>
      <c r="G47" s="9"/>
      <c r="H47" s="9"/>
    </row>
    <row r="48" spans="1:8" ht="16.899999999999999" customHeight="1" x14ac:dyDescent="0.25">
      <c r="A48" s="9" t="s">
        <v>87</v>
      </c>
      <c r="B48" s="10">
        <v>32</v>
      </c>
      <c r="C48" s="9"/>
      <c r="D48" s="9"/>
      <c r="E48" s="9"/>
      <c r="F48" s="9"/>
      <c r="G48" s="9"/>
      <c r="H48" s="9"/>
    </row>
    <row r="49" spans="1:8" ht="16.899999999999999" customHeight="1" x14ac:dyDescent="0.25">
      <c r="A49" s="9" t="s">
        <v>87</v>
      </c>
      <c r="B49" s="10">
        <v>33</v>
      </c>
      <c r="C49" s="9"/>
      <c r="D49" s="9"/>
      <c r="E49" s="9"/>
      <c r="F49" s="9"/>
      <c r="G49" s="9"/>
      <c r="H49" s="9"/>
    </row>
    <row r="50" spans="1:8" ht="16.899999999999999" customHeight="1" x14ac:dyDescent="0.25">
      <c r="A50" s="9" t="s">
        <v>87</v>
      </c>
      <c r="B50" s="10">
        <v>34</v>
      </c>
      <c r="C50" s="9"/>
      <c r="D50" s="9"/>
      <c r="E50" s="9"/>
      <c r="F50" s="9"/>
      <c r="G50" s="9"/>
      <c r="H50" s="9"/>
    </row>
    <row r="51" spans="1:8" ht="16.899999999999999" customHeight="1" x14ac:dyDescent="0.25">
      <c r="A51" s="9" t="s">
        <v>87</v>
      </c>
      <c r="B51" s="10">
        <v>35</v>
      </c>
      <c r="C51" s="9"/>
      <c r="D51" s="9"/>
      <c r="E51" s="9"/>
      <c r="F51" s="9"/>
      <c r="G51" s="9"/>
      <c r="H51" s="9"/>
    </row>
    <row r="52" spans="1:8" ht="16.899999999999999" customHeight="1" x14ac:dyDescent="0.25">
      <c r="A52" s="9" t="s">
        <v>88</v>
      </c>
      <c r="B52" s="10">
        <v>36</v>
      </c>
      <c r="C52" s="9"/>
      <c r="D52" s="9"/>
      <c r="E52" s="9"/>
      <c r="F52" s="9"/>
      <c r="G52" s="9"/>
      <c r="H52" s="9"/>
    </row>
    <row r="53" spans="1:8" ht="16.899999999999999" customHeight="1" x14ac:dyDescent="0.25">
      <c r="A53" s="9" t="s">
        <v>88</v>
      </c>
      <c r="B53" s="10">
        <v>37</v>
      </c>
      <c r="C53" s="9"/>
      <c r="D53" s="9"/>
      <c r="E53" s="9"/>
      <c r="F53" s="9"/>
      <c r="G53" s="9"/>
      <c r="H53" s="9"/>
    </row>
    <row r="54" spans="1:8" ht="16.899999999999999" customHeight="1" x14ac:dyDescent="0.25">
      <c r="A54" s="9" t="s">
        <v>88</v>
      </c>
      <c r="B54" s="10">
        <v>38</v>
      </c>
      <c r="C54" s="9"/>
      <c r="D54" s="9"/>
      <c r="E54" s="9"/>
      <c r="F54" s="9"/>
      <c r="G54" s="9"/>
      <c r="H54" s="9"/>
    </row>
    <row r="55" spans="1:8" ht="16.899999999999999" customHeight="1" x14ac:dyDescent="0.25">
      <c r="A55" s="14" t="s">
        <v>88</v>
      </c>
      <c r="B55" s="15">
        <v>39</v>
      </c>
      <c r="C55" s="14"/>
      <c r="D55" s="14"/>
      <c r="E55" s="14"/>
      <c r="F55" s="14"/>
      <c r="G55" s="14"/>
      <c r="H55" s="14"/>
    </row>
    <row r="56" spans="1:8" ht="16.899999999999999" customHeight="1" x14ac:dyDescent="0.25"/>
  </sheetData>
  <sheetProtection algorithmName="SHA-512" hashValue="BSsBmlB5hlpYxmo/5LhcR7aG2kb2L/Z19TD5Za+g7vm/6nmlJcAZZFMzVUYQBIluN8Dhc5YDglHdc1Zb8GCWPg==" saltValue="EiIitGHmG79ujdpb008sO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I56"/>
  <sheetViews>
    <sheetView zoomScaleNormal="100" workbookViewId="0">
      <selection activeCell="A3" sqref="A3:I55"/>
    </sheetView>
  </sheetViews>
  <sheetFormatPr defaultColWidth="11.25" defaultRowHeight="15" customHeight="1" x14ac:dyDescent="0.25"/>
  <cols>
    <col min="1" max="1" width="8.25" customWidth="1"/>
    <col min="2" max="2" width="10.625" bestFit="1" customWidth="1"/>
    <col min="3" max="3" width="14.125" customWidth="1"/>
    <col min="4" max="9" width="11.625" bestFit="1" customWidth="1"/>
  </cols>
  <sheetData>
    <row r="1" spans="1:9" ht="16.899999999999999" customHeight="1" x14ac:dyDescent="0.25">
      <c r="A1" s="8" t="str">
        <f>HYPERLINK("#Contents!A1", "Click here to return to Table of Contents")</f>
        <v>Click here to return to Table of Contents</v>
      </c>
    </row>
    <row r="2" spans="1:9" ht="16.899999999999999" customHeight="1" x14ac:dyDescent="0.25">
      <c r="A2" s="4" t="s">
        <v>96</v>
      </c>
    </row>
    <row r="3" spans="1:9" ht="16.899999999999999" customHeight="1" x14ac:dyDescent="0.25">
      <c r="A3" s="13" t="s">
        <v>69</v>
      </c>
      <c r="B3" s="13" t="s">
        <v>70</v>
      </c>
      <c r="C3" s="18" t="s">
        <v>97</v>
      </c>
      <c r="D3" s="18" t="s">
        <v>71</v>
      </c>
      <c r="E3" s="18" t="s">
        <v>72</v>
      </c>
      <c r="F3" s="18" t="s">
        <v>73</v>
      </c>
      <c r="G3" s="18" t="s">
        <v>74</v>
      </c>
      <c r="H3" s="18" t="s">
        <v>75</v>
      </c>
      <c r="I3" s="18" t="s">
        <v>76</v>
      </c>
    </row>
    <row r="4" spans="1:9" ht="16.899999999999999" customHeight="1" x14ac:dyDescent="0.25">
      <c r="A4" s="9" t="s">
        <v>77</v>
      </c>
      <c r="B4" s="10">
        <v>40</v>
      </c>
      <c r="C4" s="19">
        <v>4.1000000000000002E-2</v>
      </c>
      <c r="D4" s="19">
        <v>2.9000000000000001E-2</v>
      </c>
      <c r="E4" s="19">
        <v>3.1E-2</v>
      </c>
      <c r="F4" s="19">
        <v>0.02</v>
      </c>
      <c r="G4" s="19">
        <v>2.1000000000000001E-2</v>
      </c>
      <c r="H4" s="19">
        <v>2.4E-2</v>
      </c>
      <c r="I4" s="19">
        <v>2.8000000000000001E-2</v>
      </c>
    </row>
    <row r="5" spans="1:9" ht="16.899999999999999" customHeight="1" x14ac:dyDescent="0.25">
      <c r="A5" s="9" t="s">
        <v>77</v>
      </c>
      <c r="B5" s="10">
        <v>41</v>
      </c>
      <c r="C5" s="19">
        <v>4.1000000000000002E-2</v>
      </c>
      <c r="D5" s="19">
        <v>2.9000000000000001E-2</v>
      </c>
      <c r="E5" s="19">
        <v>3.5000000000000003E-2</v>
      </c>
      <c r="F5" s="19">
        <v>1.9E-2</v>
      </c>
      <c r="G5" s="19">
        <v>2.1000000000000001E-2</v>
      </c>
      <c r="H5" s="19">
        <v>2.7E-2</v>
      </c>
      <c r="I5" s="19">
        <v>2.7E-2</v>
      </c>
    </row>
    <row r="6" spans="1:9" ht="16.899999999999999" customHeight="1" x14ac:dyDescent="0.25">
      <c r="A6" s="9" t="s">
        <v>77</v>
      </c>
      <c r="B6" s="10">
        <v>42</v>
      </c>
      <c r="C6" s="19">
        <v>4.1000000000000002E-2</v>
      </c>
      <c r="D6" s="19">
        <v>3.1E-2</v>
      </c>
      <c r="E6" s="19">
        <v>3.5999999999999997E-2</v>
      </c>
      <c r="F6" s="19">
        <v>1.9E-2</v>
      </c>
      <c r="G6" s="19">
        <v>2.1999999999999999E-2</v>
      </c>
      <c r="H6" s="19">
        <v>0.03</v>
      </c>
      <c r="I6" s="19">
        <v>3.2000000000000001E-2</v>
      </c>
    </row>
    <row r="7" spans="1:9" ht="16.899999999999999" customHeight="1" x14ac:dyDescent="0.25">
      <c r="A7" s="9" t="s">
        <v>77</v>
      </c>
      <c r="B7" s="10">
        <v>43</v>
      </c>
      <c r="C7" s="19">
        <v>4.1000000000000002E-2</v>
      </c>
      <c r="D7" s="19">
        <v>3.2000000000000001E-2</v>
      </c>
      <c r="E7" s="19">
        <v>3.6999999999999998E-2</v>
      </c>
      <c r="F7" s="19">
        <v>2.1000000000000001E-2</v>
      </c>
      <c r="G7" s="19">
        <v>2.1999999999999999E-2</v>
      </c>
      <c r="H7" s="19">
        <v>3.6999999999999998E-2</v>
      </c>
      <c r="I7" s="19">
        <v>3.4000000000000002E-2</v>
      </c>
    </row>
    <row r="8" spans="1:9" ht="16.899999999999999" customHeight="1" x14ac:dyDescent="0.25">
      <c r="A8" s="9" t="s">
        <v>78</v>
      </c>
      <c r="B8" s="10">
        <v>44</v>
      </c>
      <c r="C8" s="19">
        <v>4.1000000000000002E-2</v>
      </c>
      <c r="D8" s="19">
        <v>3.4000000000000002E-2</v>
      </c>
      <c r="E8" s="19">
        <v>0.04</v>
      </c>
      <c r="F8" s="19">
        <v>2.3E-2</v>
      </c>
      <c r="G8" s="19">
        <v>2.3E-2</v>
      </c>
      <c r="H8" s="19">
        <v>4.4999999999999998E-2</v>
      </c>
      <c r="I8" s="19">
        <v>3.9E-2</v>
      </c>
    </row>
    <row r="9" spans="1:9" ht="16.899999999999999" customHeight="1" x14ac:dyDescent="0.25">
      <c r="A9" s="9" t="s">
        <v>78</v>
      </c>
      <c r="B9" s="10">
        <v>45</v>
      </c>
      <c r="C9" s="19">
        <v>4.1000000000000002E-2</v>
      </c>
      <c r="D9" s="19">
        <v>3.7999999999999999E-2</v>
      </c>
      <c r="E9" s="19">
        <v>4.4999999999999998E-2</v>
      </c>
      <c r="F9" s="19">
        <v>2.5000000000000001E-2</v>
      </c>
      <c r="G9" s="19">
        <v>2.3E-2</v>
      </c>
      <c r="H9" s="19">
        <v>5.5E-2</v>
      </c>
      <c r="I9" s="19">
        <v>4.2000000000000003E-2</v>
      </c>
    </row>
    <row r="10" spans="1:9" ht="16.899999999999999" customHeight="1" x14ac:dyDescent="0.25">
      <c r="A10" s="9" t="s">
        <v>78</v>
      </c>
      <c r="B10" s="10">
        <v>46</v>
      </c>
      <c r="C10" s="19">
        <v>4.1000000000000002E-2</v>
      </c>
      <c r="D10" s="19">
        <v>4.1000000000000002E-2</v>
      </c>
      <c r="E10" s="19">
        <v>4.7E-2</v>
      </c>
      <c r="F10" s="19">
        <v>2.8000000000000001E-2</v>
      </c>
      <c r="G10" s="19">
        <v>2.5000000000000001E-2</v>
      </c>
      <c r="H10" s="19">
        <v>6.5000000000000002E-2</v>
      </c>
      <c r="I10" s="19">
        <v>4.7E-2</v>
      </c>
    </row>
    <row r="11" spans="1:9" ht="16.899999999999999" customHeight="1" x14ac:dyDescent="0.25">
      <c r="A11" s="9" t="s">
        <v>78</v>
      </c>
      <c r="B11" s="10">
        <v>47</v>
      </c>
      <c r="C11" s="19">
        <v>4.1000000000000002E-2</v>
      </c>
      <c r="D11" s="19">
        <v>4.8000000000000001E-2</v>
      </c>
      <c r="E11" s="19">
        <v>4.7E-2</v>
      </c>
      <c r="F11" s="19">
        <v>3.2000000000000001E-2</v>
      </c>
      <c r="G11" s="19">
        <v>2.9000000000000001E-2</v>
      </c>
      <c r="H11" s="19">
        <v>8.8999999999999996E-2</v>
      </c>
      <c r="I11" s="19">
        <v>5.1999999999999998E-2</v>
      </c>
    </row>
    <row r="12" spans="1:9" ht="16.899999999999999" customHeight="1" x14ac:dyDescent="0.25">
      <c r="A12" s="9" t="s">
        <v>79</v>
      </c>
      <c r="B12" s="10">
        <v>48</v>
      </c>
      <c r="C12" s="19">
        <v>4.1000000000000002E-2</v>
      </c>
      <c r="D12" s="19">
        <v>5.0999999999999997E-2</v>
      </c>
      <c r="E12" s="19">
        <v>5.6000000000000001E-2</v>
      </c>
      <c r="F12" s="19">
        <v>3.3000000000000002E-2</v>
      </c>
      <c r="G12" s="19">
        <v>2.9000000000000001E-2</v>
      </c>
      <c r="H12" s="19">
        <v>8.2000000000000003E-2</v>
      </c>
      <c r="I12" s="19">
        <v>5.6000000000000001E-2</v>
      </c>
    </row>
    <row r="13" spans="1:9" ht="16.899999999999999" customHeight="1" x14ac:dyDescent="0.25">
      <c r="A13" s="9" t="s">
        <v>79</v>
      </c>
      <c r="B13" s="10">
        <v>49</v>
      </c>
      <c r="C13" s="19">
        <v>4.1000000000000002E-2</v>
      </c>
      <c r="D13" s="19">
        <v>5.0999999999999997E-2</v>
      </c>
      <c r="E13" s="19">
        <v>5.8000000000000003E-2</v>
      </c>
      <c r="F13" s="19">
        <v>3.3000000000000002E-2</v>
      </c>
      <c r="G13" s="19">
        <v>2.9000000000000001E-2</v>
      </c>
      <c r="H13" s="19">
        <v>7.1999999999999995E-2</v>
      </c>
      <c r="I13" s="19">
        <v>5.8000000000000003E-2</v>
      </c>
    </row>
    <row r="14" spans="1:9" ht="16.899999999999999" customHeight="1" x14ac:dyDescent="0.25">
      <c r="A14" s="9" t="s">
        <v>79</v>
      </c>
      <c r="B14" s="10">
        <v>50</v>
      </c>
      <c r="C14" s="19">
        <v>4.1000000000000002E-2</v>
      </c>
      <c r="D14" s="19">
        <v>5.5E-2</v>
      </c>
      <c r="E14" s="19">
        <v>0.06</v>
      </c>
      <c r="F14" s="19">
        <v>3.1E-2</v>
      </c>
      <c r="G14" s="19">
        <v>2.9000000000000001E-2</v>
      </c>
      <c r="H14" s="19">
        <v>6.4000000000000001E-2</v>
      </c>
      <c r="I14" s="19">
        <v>6.4000000000000001E-2</v>
      </c>
    </row>
    <row r="15" spans="1:9" ht="16.899999999999999" customHeight="1" x14ac:dyDescent="0.25">
      <c r="A15" s="9" t="s">
        <v>79</v>
      </c>
      <c r="B15" s="10">
        <v>51</v>
      </c>
      <c r="C15" s="19">
        <v>4.1000000000000002E-2</v>
      </c>
      <c r="D15" s="19">
        <v>0.06</v>
      </c>
      <c r="E15" s="19">
        <v>6.6000000000000003E-2</v>
      </c>
      <c r="F15" s="19">
        <v>3.3000000000000002E-2</v>
      </c>
      <c r="G15" s="19">
        <v>3.9E-2</v>
      </c>
      <c r="H15" s="19">
        <v>6.5000000000000002E-2</v>
      </c>
      <c r="I15" s="19"/>
    </row>
    <row r="16" spans="1:9" ht="16.899999999999999" customHeight="1" x14ac:dyDescent="0.25">
      <c r="A16" s="9" t="s">
        <v>79</v>
      </c>
      <c r="B16" s="10">
        <v>52</v>
      </c>
      <c r="C16" s="19">
        <v>4.1000000000000002E-2</v>
      </c>
      <c r="D16" s="19">
        <v>7.0999999999999994E-2</v>
      </c>
      <c r="E16" s="19">
        <v>9.2999999999999999E-2</v>
      </c>
      <c r="F16" s="19">
        <v>3.2000000000000001E-2</v>
      </c>
      <c r="G16" s="19">
        <v>5.1999999999999998E-2</v>
      </c>
      <c r="H16" s="19">
        <v>6.5000000000000002E-2</v>
      </c>
      <c r="I16" s="19"/>
    </row>
    <row r="17" spans="1:9" ht="16.899999999999999" customHeight="1" x14ac:dyDescent="0.25">
      <c r="A17" s="9" t="s">
        <v>80</v>
      </c>
      <c r="B17" s="10">
        <v>1</v>
      </c>
      <c r="C17" s="19">
        <v>4.1000000000000002E-2</v>
      </c>
      <c r="D17" s="19">
        <v>7.9000000000000001E-2</v>
      </c>
      <c r="E17" s="19">
        <v>0.10199999999999999</v>
      </c>
      <c r="F17" s="19">
        <v>2.8000000000000001E-2</v>
      </c>
      <c r="G17" s="19">
        <v>5.0999999999999997E-2</v>
      </c>
      <c r="H17" s="19">
        <v>5.3999999999999999E-2</v>
      </c>
      <c r="I17" s="19"/>
    </row>
    <row r="18" spans="1:9" ht="16.899999999999999" customHeight="1" x14ac:dyDescent="0.25">
      <c r="A18" s="9" t="s">
        <v>80</v>
      </c>
      <c r="B18" s="10">
        <v>2</v>
      </c>
      <c r="C18" s="19">
        <v>4.1000000000000002E-2</v>
      </c>
      <c r="D18" s="19">
        <v>6.8000000000000005E-2</v>
      </c>
      <c r="E18" s="19">
        <v>8.5999999999999993E-2</v>
      </c>
      <c r="F18" s="19">
        <v>2.3E-2</v>
      </c>
      <c r="G18" s="19">
        <v>4.2000000000000003E-2</v>
      </c>
      <c r="H18" s="19">
        <v>3.9E-2</v>
      </c>
      <c r="I18" s="19"/>
    </row>
    <row r="19" spans="1:9" ht="16.899999999999999" customHeight="1" x14ac:dyDescent="0.25">
      <c r="A19" s="9" t="s">
        <v>80</v>
      </c>
      <c r="B19" s="10">
        <v>3</v>
      </c>
      <c r="C19" s="19">
        <v>4.1000000000000002E-2</v>
      </c>
      <c r="D19" s="19">
        <v>5.8999999999999997E-2</v>
      </c>
      <c r="E19" s="19">
        <v>7.8E-2</v>
      </c>
      <c r="F19" s="19">
        <v>2.1000000000000001E-2</v>
      </c>
      <c r="G19" s="19">
        <v>3.4000000000000002E-2</v>
      </c>
      <c r="H19" s="19">
        <v>3.3000000000000002E-2</v>
      </c>
      <c r="I19" s="19"/>
    </row>
    <row r="20" spans="1:9" ht="16.899999999999999" customHeight="1" x14ac:dyDescent="0.25">
      <c r="A20" s="9" t="s">
        <v>80</v>
      </c>
      <c r="B20" s="10">
        <v>4</v>
      </c>
      <c r="C20" s="19">
        <v>4.1000000000000002E-2</v>
      </c>
      <c r="D20" s="19">
        <v>5.7000000000000002E-2</v>
      </c>
      <c r="E20" s="19">
        <v>8.5999999999999993E-2</v>
      </c>
      <c r="F20" s="19">
        <v>1.9E-2</v>
      </c>
      <c r="G20" s="19">
        <v>2.5000000000000001E-2</v>
      </c>
      <c r="H20" s="19">
        <v>3.2000000000000001E-2</v>
      </c>
      <c r="I20" s="19"/>
    </row>
    <row r="21" spans="1:9" ht="16.899999999999999" customHeight="1" x14ac:dyDescent="0.25">
      <c r="A21" s="9" t="s">
        <v>81</v>
      </c>
      <c r="B21" s="10">
        <v>5</v>
      </c>
      <c r="C21" s="19">
        <v>4.1000000000000002E-2</v>
      </c>
      <c r="D21" s="19">
        <v>6.0999999999999999E-2</v>
      </c>
      <c r="E21" s="19">
        <v>8.5000000000000006E-2</v>
      </c>
      <c r="F21" s="19">
        <v>1.7999999999999999E-2</v>
      </c>
      <c r="G21" s="19">
        <v>2.1000000000000001E-2</v>
      </c>
      <c r="H21" s="19">
        <v>3.4000000000000002E-2</v>
      </c>
      <c r="I21" s="19"/>
    </row>
    <row r="22" spans="1:9" ht="16.899999999999999" customHeight="1" x14ac:dyDescent="0.25">
      <c r="A22" s="9" t="s">
        <v>81</v>
      </c>
      <c r="B22" s="10">
        <v>6</v>
      </c>
      <c r="C22" s="19">
        <v>4.1000000000000002E-2</v>
      </c>
      <c r="D22" s="19">
        <v>6.3E-2</v>
      </c>
      <c r="E22" s="19">
        <v>8.4000000000000005E-2</v>
      </c>
      <c r="F22" s="19">
        <v>1.6E-2</v>
      </c>
      <c r="G22" s="19">
        <v>1.7999999999999999E-2</v>
      </c>
      <c r="H22" s="19">
        <v>3.5999999999999997E-2</v>
      </c>
      <c r="I22" s="19"/>
    </row>
    <row r="23" spans="1:9" ht="16.899999999999999" customHeight="1" x14ac:dyDescent="0.25">
      <c r="A23" s="9" t="s">
        <v>81</v>
      </c>
      <c r="B23" s="10">
        <v>7</v>
      </c>
      <c r="C23" s="19">
        <v>4.1000000000000002E-2</v>
      </c>
      <c r="D23" s="19">
        <v>6.7000000000000004E-2</v>
      </c>
      <c r="E23" s="19">
        <v>8.2000000000000003E-2</v>
      </c>
      <c r="F23" s="19">
        <v>1.4999999999999999E-2</v>
      </c>
      <c r="G23" s="19">
        <v>1.6E-2</v>
      </c>
      <c r="H23" s="19">
        <v>3.5999999999999997E-2</v>
      </c>
      <c r="I23" s="19"/>
    </row>
    <row r="24" spans="1:9" ht="16.899999999999999" customHeight="1" x14ac:dyDescent="0.25">
      <c r="A24" s="9" t="s">
        <v>81</v>
      </c>
      <c r="B24" s="10">
        <v>8</v>
      </c>
      <c r="C24" s="19">
        <v>4.1000000000000002E-2</v>
      </c>
      <c r="D24" s="19">
        <v>7.1999999999999995E-2</v>
      </c>
      <c r="E24" s="19">
        <v>8.1000000000000003E-2</v>
      </c>
      <c r="F24" s="19">
        <v>1.2999999999999999E-2</v>
      </c>
      <c r="G24" s="19">
        <v>1.4999999999999999E-2</v>
      </c>
      <c r="H24" s="19">
        <v>3.9E-2</v>
      </c>
      <c r="I24" s="19"/>
    </row>
    <row r="25" spans="1:9" ht="16.899999999999999" customHeight="1" x14ac:dyDescent="0.25">
      <c r="A25" s="9" t="s">
        <v>82</v>
      </c>
      <c r="B25" s="10">
        <v>9</v>
      </c>
      <c r="C25" s="19">
        <v>4.1000000000000002E-2</v>
      </c>
      <c r="D25" s="19">
        <v>7.2999999999999995E-2</v>
      </c>
      <c r="E25" s="19">
        <v>7.1999999999999995E-2</v>
      </c>
      <c r="F25" s="19">
        <v>1.2E-2</v>
      </c>
      <c r="G25" s="19">
        <v>1.6E-2</v>
      </c>
      <c r="H25" s="19">
        <v>3.5000000000000003E-2</v>
      </c>
      <c r="I25" s="19"/>
    </row>
    <row r="26" spans="1:9" ht="16.899999999999999" customHeight="1" x14ac:dyDescent="0.25">
      <c r="A26" s="9" t="s">
        <v>82</v>
      </c>
      <c r="B26" s="10">
        <v>10</v>
      </c>
      <c r="C26" s="19">
        <v>4.1000000000000002E-2</v>
      </c>
      <c r="D26" s="19">
        <v>6.9000000000000006E-2</v>
      </c>
      <c r="E26" s="19">
        <v>7.9000000000000001E-2</v>
      </c>
      <c r="F26" s="19">
        <v>1.2E-2</v>
      </c>
      <c r="G26" s="19">
        <v>1.6E-2</v>
      </c>
      <c r="H26" s="19">
        <v>3.4000000000000002E-2</v>
      </c>
      <c r="I26" s="19"/>
    </row>
    <row r="27" spans="1:9" ht="16.899999999999999" customHeight="1" x14ac:dyDescent="0.25">
      <c r="A27" s="9" t="s">
        <v>82</v>
      </c>
      <c r="B27" s="10">
        <v>11</v>
      </c>
      <c r="C27" s="19">
        <v>4.1000000000000002E-2</v>
      </c>
      <c r="D27" s="19">
        <v>6.8000000000000005E-2</v>
      </c>
      <c r="E27" s="19">
        <v>9.6000000000000002E-2</v>
      </c>
      <c r="F27" s="19">
        <v>1.2E-2</v>
      </c>
      <c r="G27" s="19">
        <v>1.7000000000000001E-2</v>
      </c>
      <c r="H27" s="19">
        <v>3.3000000000000002E-2</v>
      </c>
      <c r="I27" s="19"/>
    </row>
    <row r="28" spans="1:9" ht="16.899999999999999" customHeight="1" x14ac:dyDescent="0.25">
      <c r="A28" s="9" t="s">
        <v>82</v>
      </c>
      <c r="B28" s="10">
        <v>12</v>
      </c>
      <c r="C28" s="19">
        <v>4.1000000000000002E-2</v>
      </c>
      <c r="D28" s="19">
        <v>6.6000000000000003E-2</v>
      </c>
      <c r="E28" s="19">
        <v>0.13100000000000001</v>
      </c>
      <c r="F28" s="19">
        <v>1.2E-2</v>
      </c>
      <c r="G28" s="19">
        <v>1.7999999999999999E-2</v>
      </c>
      <c r="H28" s="19">
        <v>3.3000000000000002E-2</v>
      </c>
      <c r="I28" s="19"/>
    </row>
    <row r="29" spans="1:9" ht="16.899999999999999" customHeight="1" x14ac:dyDescent="0.25">
      <c r="A29" s="9" t="s">
        <v>82</v>
      </c>
      <c r="B29" s="10">
        <v>13</v>
      </c>
      <c r="C29" s="19">
        <v>4.1000000000000002E-2</v>
      </c>
      <c r="D29" s="19">
        <v>0.06</v>
      </c>
      <c r="E29" s="19">
        <v>9.7000000000000003E-2</v>
      </c>
      <c r="F29" s="19">
        <v>1.0999999999999999E-2</v>
      </c>
      <c r="G29" s="19">
        <v>1.7999999999999999E-2</v>
      </c>
      <c r="H29" s="19">
        <v>3.4000000000000002E-2</v>
      </c>
      <c r="I29" s="19"/>
    </row>
    <row r="30" spans="1:9" ht="16.899999999999999" customHeight="1" x14ac:dyDescent="0.25">
      <c r="A30" s="9" t="s">
        <v>83</v>
      </c>
      <c r="B30" s="10">
        <v>14</v>
      </c>
      <c r="C30" s="19">
        <v>4.1000000000000002E-2</v>
      </c>
      <c r="D30" s="19">
        <v>5.3999999999999999E-2</v>
      </c>
      <c r="E30" s="19">
        <v>7.0999999999999994E-2</v>
      </c>
      <c r="F30" s="19">
        <v>1.2E-2</v>
      </c>
      <c r="G30" s="19">
        <v>1.9E-2</v>
      </c>
      <c r="H30" s="19">
        <v>3.2000000000000001E-2</v>
      </c>
      <c r="I30" s="19"/>
    </row>
    <row r="31" spans="1:9" ht="16.899999999999999" customHeight="1" x14ac:dyDescent="0.25">
      <c r="A31" s="9" t="s">
        <v>83</v>
      </c>
      <c r="B31" s="10">
        <v>15</v>
      </c>
      <c r="C31" s="19">
        <v>4.1000000000000002E-2</v>
      </c>
      <c r="D31" s="19">
        <v>4.8000000000000001E-2</v>
      </c>
      <c r="E31" s="19">
        <v>5.2999999999999999E-2</v>
      </c>
      <c r="F31" s="19">
        <v>1.2E-2</v>
      </c>
      <c r="G31" s="19">
        <v>0.02</v>
      </c>
      <c r="H31" s="19">
        <v>0.03</v>
      </c>
      <c r="I31" s="19"/>
    </row>
    <row r="32" spans="1:9" ht="16.899999999999999" customHeight="1" x14ac:dyDescent="0.25">
      <c r="A32" s="9" t="s">
        <v>83</v>
      </c>
      <c r="B32" s="10">
        <v>16</v>
      </c>
      <c r="C32" s="19">
        <v>4.1000000000000002E-2</v>
      </c>
      <c r="D32" s="19">
        <v>4.3999999999999997E-2</v>
      </c>
      <c r="E32" s="19">
        <v>3.7999999999999999E-2</v>
      </c>
      <c r="F32" s="19">
        <v>1.2E-2</v>
      </c>
      <c r="G32" s="19">
        <v>2.1999999999999999E-2</v>
      </c>
      <c r="H32" s="19">
        <v>2.9000000000000001E-2</v>
      </c>
      <c r="I32" s="19"/>
    </row>
    <row r="33" spans="1:9" ht="16.899999999999999" customHeight="1" x14ac:dyDescent="0.25">
      <c r="A33" s="9" t="s">
        <v>83</v>
      </c>
      <c r="B33" s="10">
        <v>17</v>
      </c>
      <c r="C33" s="19">
        <v>4.1000000000000002E-2</v>
      </c>
      <c r="D33" s="19">
        <v>3.9E-2</v>
      </c>
      <c r="E33" s="19">
        <v>0.03</v>
      </c>
      <c r="F33" s="19">
        <v>1.2999999999999999E-2</v>
      </c>
      <c r="G33" s="19">
        <v>2.3E-2</v>
      </c>
      <c r="H33" s="19">
        <v>2.7E-2</v>
      </c>
      <c r="I33" s="19"/>
    </row>
    <row r="34" spans="1:9" ht="16.899999999999999" customHeight="1" x14ac:dyDescent="0.25">
      <c r="A34" s="9" t="s">
        <v>84</v>
      </c>
      <c r="B34" s="10">
        <v>18</v>
      </c>
      <c r="C34" s="19">
        <v>4.1000000000000002E-2</v>
      </c>
      <c r="D34" s="19">
        <v>3.7999999999999999E-2</v>
      </c>
      <c r="E34" s="19">
        <v>2.3E-2</v>
      </c>
      <c r="F34" s="19">
        <v>1.2999999999999999E-2</v>
      </c>
      <c r="G34" s="19">
        <v>2.5000000000000001E-2</v>
      </c>
      <c r="H34" s="19">
        <v>2.8000000000000001E-2</v>
      </c>
      <c r="I34" s="19"/>
    </row>
    <row r="35" spans="1:9" ht="16.899999999999999" customHeight="1" x14ac:dyDescent="0.25">
      <c r="A35" s="9" t="s">
        <v>84</v>
      </c>
      <c r="B35" s="10">
        <v>19</v>
      </c>
      <c r="C35" s="19">
        <v>4.1000000000000002E-2</v>
      </c>
      <c r="D35" s="19">
        <v>3.6999999999999998E-2</v>
      </c>
      <c r="E35" s="19">
        <v>2.1999999999999999E-2</v>
      </c>
      <c r="F35" s="19">
        <v>1.2999999999999999E-2</v>
      </c>
      <c r="G35" s="19">
        <v>2.7E-2</v>
      </c>
      <c r="H35" s="19">
        <v>2.9000000000000001E-2</v>
      </c>
      <c r="I35" s="19"/>
    </row>
    <row r="36" spans="1:9" ht="16.899999999999999" customHeight="1" x14ac:dyDescent="0.25">
      <c r="A36" s="9" t="s">
        <v>84</v>
      </c>
      <c r="B36" s="10">
        <v>20</v>
      </c>
      <c r="C36" s="19">
        <v>4.1000000000000002E-2</v>
      </c>
      <c r="D36" s="19">
        <v>3.7999999999999999E-2</v>
      </c>
      <c r="E36" s="19">
        <v>0.02</v>
      </c>
      <c r="F36" s="19">
        <v>1.4E-2</v>
      </c>
      <c r="G36" s="19">
        <v>2.8000000000000001E-2</v>
      </c>
      <c r="H36" s="19">
        <v>2.8000000000000001E-2</v>
      </c>
      <c r="I36" s="19"/>
    </row>
    <row r="37" spans="1:9" ht="16.899999999999999" customHeight="1" x14ac:dyDescent="0.25">
      <c r="A37" s="9" t="s">
        <v>84</v>
      </c>
      <c r="B37" s="10">
        <v>21</v>
      </c>
      <c r="C37" s="19">
        <v>4.1000000000000002E-2</v>
      </c>
      <c r="D37" s="19">
        <v>3.9E-2</v>
      </c>
      <c r="E37" s="19">
        <v>1.9E-2</v>
      </c>
      <c r="F37" s="19">
        <v>1.4E-2</v>
      </c>
      <c r="G37" s="19">
        <v>2.8000000000000001E-2</v>
      </c>
      <c r="H37" s="19">
        <v>2.9000000000000001E-2</v>
      </c>
      <c r="I37" s="19"/>
    </row>
    <row r="38" spans="1:9" ht="16.899999999999999" customHeight="1" x14ac:dyDescent="0.25">
      <c r="A38" s="9" t="s">
        <v>85</v>
      </c>
      <c r="B38" s="10">
        <v>22</v>
      </c>
      <c r="C38" s="19">
        <v>4.1000000000000002E-2</v>
      </c>
      <c r="D38" s="19">
        <v>0.04</v>
      </c>
      <c r="E38" s="19">
        <v>1.7000000000000001E-2</v>
      </c>
      <c r="F38" s="19">
        <v>1.4999999999999999E-2</v>
      </c>
      <c r="G38" s="19">
        <v>0.03</v>
      </c>
      <c r="H38" s="19">
        <v>3.1E-2</v>
      </c>
      <c r="I38" s="19"/>
    </row>
    <row r="39" spans="1:9" ht="16.899999999999999" customHeight="1" x14ac:dyDescent="0.25">
      <c r="A39" s="9" t="s">
        <v>85</v>
      </c>
      <c r="B39" s="10">
        <v>23</v>
      </c>
      <c r="C39" s="19">
        <v>4.1000000000000002E-2</v>
      </c>
      <c r="D39" s="19">
        <v>3.5999999999999997E-2</v>
      </c>
      <c r="E39" s="19">
        <v>1.7000000000000001E-2</v>
      </c>
      <c r="F39" s="19">
        <v>1.4E-2</v>
      </c>
      <c r="G39" s="19">
        <v>2.5999999999999999E-2</v>
      </c>
      <c r="H39" s="19">
        <v>2.9000000000000001E-2</v>
      </c>
      <c r="I39" s="19"/>
    </row>
    <row r="40" spans="1:9" ht="16.899999999999999" customHeight="1" x14ac:dyDescent="0.25">
      <c r="A40" s="9" t="s">
        <v>85</v>
      </c>
      <c r="B40" s="10">
        <v>24</v>
      </c>
      <c r="C40" s="19">
        <v>4.1000000000000002E-2</v>
      </c>
      <c r="D40" s="19">
        <v>3.3000000000000002E-2</v>
      </c>
      <c r="E40" s="19">
        <v>1.7000000000000001E-2</v>
      </c>
      <c r="F40" s="19">
        <v>1.4E-2</v>
      </c>
      <c r="G40" s="19">
        <v>2.4E-2</v>
      </c>
      <c r="H40" s="19">
        <v>2.7E-2</v>
      </c>
      <c r="I40" s="19"/>
    </row>
    <row r="41" spans="1:9" ht="16.899999999999999" customHeight="1" x14ac:dyDescent="0.25">
      <c r="A41" s="9" t="s">
        <v>85</v>
      </c>
      <c r="B41" s="10">
        <v>25</v>
      </c>
      <c r="C41" s="19">
        <v>4.1000000000000002E-2</v>
      </c>
      <c r="D41" s="19">
        <v>0.03</v>
      </c>
      <c r="E41" s="19">
        <v>1.7000000000000001E-2</v>
      </c>
      <c r="F41" s="19">
        <v>1.4999999999999999E-2</v>
      </c>
      <c r="G41" s="19">
        <v>2.3E-2</v>
      </c>
      <c r="H41" s="19">
        <v>2.5000000000000001E-2</v>
      </c>
      <c r="I41" s="19"/>
    </row>
    <row r="42" spans="1:9" ht="16.899999999999999" customHeight="1" x14ac:dyDescent="0.25">
      <c r="A42" s="9" t="s">
        <v>85</v>
      </c>
      <c r="B42" s="10">
        <v>26</v>
      </c>
      <c r="C42" s="19">
        <v>4.1000000000000002E-2</v>
      </c>
      <c r="D42" s="19">
        <v>2.7E-2</v>
      </c>
      <c r="E42" s="19">
        <v>0.02</v>
      </c>
      <c r="F42" s="19">
        <v>1.6E-2</v>
      </c>
      <c r="G42" s="19">
        <v>2.1000000000000001E-2</v>
      </c>
      <c r="H42" s="19">
        <v>2.4E-2</v>
      </c>
      <c r="I42" s="19"/>
    </row>
    <row r="43" spans="1:9" ht="16.899999999999999" customHeight="1" x14ac:dyDescent="0.25">
      <c r="A43" s="9" t="s">
        <v>86</v>
      </c>
      <c r="B43" s="10">
        <v>27</v>
      </c>
      <c r="C43" s="19">
        <v>4.1000000000000002E-2</v>
      </c>
      <c r="D43" s="19">
        <v>2.5000000000000001E-2</v>
      </c>
      <c r="E43" s="19">
        <v>2.5000000000000001E-2</v>
      </c>
      <c r="F43" s="19">
        <v>1.9E-2</v>
      </c>
      <c r="G43" s="19">
        <v>2.1000000000000001E-2</v>
      </c>
      <c r="H43" s="19">
        <v>2.3E-2</v>
      </c>
      <c r="I43" s="19"/>
    </row>
    <row r="44" spans="1:9" ht="16.899999999999999" customHeight="1" x14ac:dyDescent="0.25">
      <c r="A44" s="9" t="s">
        <v>86</v>
      </c>
      <c r="B44" s="10">
        <v>28</v>
      </c>
      <c r="C44" s="19">
        <v>4.1000000000000002E-2</v>
      </c>
      <c r="D44" s="19">
        <v>2.3E-2</v>
      </c>
      <c r="E44" s="19">
        <v>2.5999999999999999E-2</v>
      </c>
      <c r="F44" s="19">
        <v>0.02</v>
      </c>
      <c r="G44" s="19">
        <v>1.9E-2</v>
      </c>
      <c r="H44" s="19">
        <v>0.02</v>
      </c>
      <c r="I44" s="19"/>
    </row>
    <row r="45" spans="1:9" ht="16.899999999999999" customHeight="1" x14ac:dyDescent="0.25">
      <c r="A45" s="9" t="s">
        <v>86</v>
      </c>
      <c r="B45" s="10">
        <v>29</v>
      </c>
      <c r="C45" s="19">
        <v>4.1000000000000002E-2</v>
      </c>
      <c r="D45" s="19">
        <v>2.1999999999999999E-2</v>
      </c>
      <c r="E45" s="19">
        <v>2.7E-2</v>
      </c>
      <c r="F45" s="19">
        <v>2.1999999999999999E-2</v>
      </c>
      <c r="G45" s="19">
        <v>1.7999999999999999E-2</v>
      </c>
      <c r="H45" s="19">
        <v>1.7999999999999999E-2</v>
      </c>
      <c r="I45" s="19"/>
    </row>
    <row r="46" spans="1:9" ht="16.899999999999999" customHeight="1" x14ac:dyDescent="0.25">
      <c r="A46" s="9" t="s">
        <v>86</v>
      </c>
      <c r="B46" s="10">
        <v>30</v>
      </c>
      <c r="C46" s="19">
        <v>4.1000000000000002E-2</v>
      </c>
      <c r="D46" s="19">
        <v>0.02</v>
      </c>
      <c r="E46" s="19">
        <v>2.5999999999999999E-2</v>
      </c>
      <c r="F46" s="19">
        <v>2.4E-2</v>
      </c>
      <c r="G46" s="19">
        <v>1.7999999999999999E-2</v>
      </c>
      <c r="H46" s="19">
        <v>1.7999999999999999E-2</v>
      </c>
      <c r="I46" s="19"/>
    </row>
    <row r="47" spans="1:9" ht="16.899999999999999" customHeight="1" x14ac:dyDescent="0.25">
      <c r="A47" s="9" t="s">
        <v>87</v>
      </c>
      <c r="B47" s="10">
        <v>31</v>
      </c>
      <c r="C47" s="19">
        <v>4.1000000000000002E-2</v>
      </c>
      <c r="D47" s="19">
        <v>0.02</v>
      </c>
      <c r="E47" s="19">
        <v>2.4E-2</v>
      </c>
      <c r="F47" s="19">
        <v>2.4E-2</v>
      </c>
      <c r="G47" s="19">
        <v>1.6E-2</v>
      </c>
      <c r="H47" s="19">
        <v>1.7999999999999999E-2</v>
      </c>
      <c r="I47" s="19"/>
    </row>
    <row r="48" spans="1:9" ht="16.899999999999999" customHeight="1" x14ac:dyDescent="0.25">
      <c r="A48" s="9" t="s">
        <v>87</v>
      </c>
      <c r="B48" s="10">
        <v>32</v>
      </c>
      <c r="C48" s="19">
        <v>4.1000000000000002E-2</v>
      </c>
      <c r="D48" s="19">
        <v>0.02</v>
      </c>
      <c r="E48" s="19">
        <v>2.1999999999999999E-2</v>
      </c>
      <c r="F48" s="19">
        <v>2.4E-2</v>
      </c>
      <c r="G48" s="19">
        <v>1.6E-2</v>
      </c>
      <c r="H48" s="19">
        <v>1.9E-2</v>
      </c>
      <c r="I48" s="19"/>
    </row>
    <row r="49" spans="1:9" ht="16.899999999999999" customHeight="1" x14ac:dyDescent="0.25">
      <c r="A49" s="9" t="s">
        <v>87</v>
      </c>
      <c r="B49" s="10">
        <v>33</v>
      </c>
      <c r="C49" s="19">
        <v>4.1000000000000002E-2</v>
      </c>
      <c r="D49" s="19">
        <v>0.02</v>
      </c>
      <c r="E49" s="19">
        <v>0.02</v>
      </c>
      <c r="F49" s="19">
        <v>2.5000000000000001E-2</v>
      </c>
      <c r="G49" s="19">
        <v>1.6E-2</v>
      </c>
      <c r="H49" s="19">
        <v>1.9E-2</v>
      </c>
      <c r="I49" s="19"/>
    </row>
    <row r="50" spans="1:9" ht="16.899999999999999" customHeight="1" x14ac:dyDescent="0.25">
      <c r="A50" s="9" t="s">
        <v>87</v>
      </c>
      <c r="B50" s="10">
        <v>34</v>
      </c>
      <c r="C50" s="19">
        <v>4.1000000000000002E-2</v>
      </c>
      <c r="D50" s="19">
        <v>0.02</v>
      </c>
      <c r="E50" s="19">
        <v>1.7000000000000001E-2</v>
      </c>
      <c r="F50" s="19">
        <v>2.5999999999999999E-2</v>
      </c>
      <c r="G50" s="19">
        <v>1.7999999999999999E-2</v>
      </c>
      <c r="H50" s="19">
        <v>2.1000000000000001E-2</v>
      </c>
      <c r="I50" s="19"/>
    </row>
    <row r="51" spans="1:9" ht="16.899999999999999" customHeight="1" x14ac:dyDescent="0.25">
      <c r="A51" s="9" t="s">
        <v>87</v>
      </c>
      <c r="B51" s="10">
        <v>35</v>
      </c>
      <c r="C51" s="19">
        <v>4.1000000000000002E-2</v>
      </c>
      <c r="D51" s="19">
        <v>2.3E-2</v>
      </c>
      <c r="E51" s="19">
        <v>1.6E-2</v>
      </c>
      <c r="F51" s="19">
        <v>2.8000000000000001E-2</v>
      </c>
      <c r="G51" s="19">
        <v>0.02</v>
      </c>
      <c r="H51" s="19">
        <v>2.3E-2</v>
      </c>
      <c r="I51" s="19"/>
    </row>
    <row r="52" spans="1:9" ht="16.899999999999999" customHeight="1" x14ac:dyDescent="0.25">
      <c r="A52" s="9" t="s">
        <v>88</v>
      </c>
      <c r="B52" s="10">
        <v>36</v>
      </c>
      <c r="C52" s="19">
        <v>4.1000000000000002E-2</v>
      </c>
      <c r="D52" s="19">
        <v>2.5000000000000001E-2</v>
      </c>
      <c r="E52" s="19">
        <v>1.7000000000000001E-2</v>
      </c>
      <c r="F52" s="19">
        <v>0.03</v>
      </c>
      <c r="G52" s="19">
        <v>2.1999999999999999E-2</v>
      </c>
      <c r="H52" s="19">
        <v>2.4E-2</v>
      </c>
      <c r="I52" s="19"/>
    </row>
    <row r="53" spans="1:9" ht="16.899999999999999" customHeight="1" x14ac:dyDescent="0.25">
      <c r="A53" s="9" t="s">
        <v>88</v>
      </c>
      <c r="B53" s="10">
        <v>37</v>
      </c>
      <c r="C53" s="19">
        <v>4.1000000000000002E-2</v>
      </c>
      <c r="D53" s="19">
        <v>2.5999999999999999E-2</v>
      </c>
      <c r="E53" s="19">
        <v>1.6E-2</v>
      </c>
      <c r="F53" s="19">
        <v>2.5999999999999999E-2</v>
      </c>
      <c r="G53" s="19">
        <v>0.02</v>
      </c>
      <c r="H53" s="19">
        <v>2.3E-2</v>
      </c>
      <c r="I53" s="19"/>
    </row>
    <row r="54" spans="1:9" ht="16.899999999999999" customHeight="1" x14ac:dyDescent="0.25">
      <c r="A54" s="9" t="s">
        <v>88</v>
      </c>
      <c r="B54" s="10">
        <v>38</v>
      </c>
      <c r="C54" s="19">
        <v>4.1000000000000002E-2</v>
      </c>
      <c r="D54" s="19">
        <v>2.8000000000000001E-2</v>
      </c>
      <c r="E54" s="19">
        <v>1.6E-2</v>
      </c>
      <c r="F54" s="19">
        <v>2.5000000000000001E-2</v>
      </c>
      <c r="G54" s="19">
        <v>2.1000000000000001E-2</v>
      </c>
      <c r="H54" s="19">
        <v>2.4E-2</v>
      </c>
      <c r="I54" s="19"/>
    </row>
    <row r="55" spans="1:9" ht="16.899999999999999" customHeight="1" x14ac:dyDescent="0.25">
      <c r="A55" s="14" t="s">
        <v>88</v>
      </c>
      <c r="B55" s="15">
        <v>39</v>
      </c>
      <c r="C55" s="20">
        <v>4.1000000000000002E-2</v>
      </c>
      <c r="D55" s="20">
        <v>2.9000000000000001E-2</v>
      </c>
      <c r="E55" s="20">
        <v>1.7000000000000001E-2</v>
      </c>
      <c r="F55" s="20">
        <v>2.3E-2</v>
      </c>
      <c r="G55" s="20">
        <v>2.3E-2</v>
      </c>
      <c r="H55" s="20">
        <v>2.4E-2</v>
      </c>
      <c r="I55" s="20"/>
    </row>
    <row r="56" spans="1:9" ht="16.899999999999999" customHeight="1" x14ac:dyDescent="0.25"/>
  </sheetData>
  <sheetProtection algorithmName="SHA-512" hashValue="AkpIYxQFe4yPDGlDBCWcB6fEjnz/24EuarYeobjKiV0MKpaYWIkbyWdM13Zw4TqmDNA2MDH6xjvvyywQ/i92Qg==" saltValue="hVsA+sj5i6mxFL/G+7WgE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56"/>
  <sheetViews>
    <sheetView zoomScaleNormal="100" workbookViewId="0">
      <selection activeCell="A3" sqref="A3:H55"/>
    </sheetView>
  </sheetViews>
  <sheetFormatPr defaultColWidth="11.25" defaultRowHeight="15" customHeight="1" x14ac:dyDescent="0.25"/>
  <cols>
    <col min="1" max="1" width="8.25" customWidth="1"/>
    <col min="2" max="2" width="10.625" bestFit="1" customWidth="1"/>
    <col min="3" max="8" width="11.625" bestFit="1" customWidth="1"/>
  </cols>
  <sheetData>
    <row r="1" spans="1:8" ht="16.899999999999999" customHeight="1" x14ac:dyDescent="0.25">
      <c r="A1" s="8" t="str">
        <f>HYPERLINK("#Contents!A1", "Click here to return to Table of Contents")</f>
        <v>Click here to return to Table of Contents</v>
      </c>
    </row>
    <row r="2" spans="1:8" ht="16.899999999999999" customHeight="1" x14ac:dyDescent="0.25">
      <c r="A2" s="4" t="s">
        <v>98</v>
      </c>
    </row>
    <row r="3" spans="1:8" ht="16.899999999999999" customHeight="1" x14ac:dyDescent="0.25">
      <c r="A3" s="13" t="s">
        <v>69</v>
      </c>
      <c r="B3" s="13" t="s">
        <v>70</v>
      </c>
      <c r="C3" s="18" t="s">
        <v>71</v>
      </c>
      <c r="D3" s="18" t="s">
        <v>72</v>
      </c>
      <c r="E3" s="18" t="s">
        <v>73</v>
      </c>
      <c r="F3" s="18" t="s">
        <v>74</v>
      </c>
      <c r="G3" s="18" t="s">
        <v>75</v>
      </c>
      <c r="H3" s="18" t="s">
        <v>76</v>
      </c>
    </row>
    <row r="4" spans="1:8" ht="16.899999999999999" customHeight="1" x14ac:dyDescent="0.25">
      <c r="A4" s="9" t="s">
        <v>77</v>
      </c>
      <c r="B4" s="10">
        <v>40</v>
      </c>
      <c r="C4" s="19">
        <v>1E-3</v>
      </c>
      <c r="D4" s="19">
        <v>1E-3</v>
      </c>
      <c r="E4" s="19">
        <v>0</v>
      </c>
      <c r="F4" s="19">
        <v>0</v>
      </c>
      <c r="G4" s="19">
        <v>0</v>
      </c>
      <c r="H4" s="19">
        <v>1E-3</v>
      </c>
    </row>
    <row r="5" spans="1:8" ht="16.899999999999999" customHeight="1" x14ac:dyDescent="0.25">
      <c r="A5" s="9" t="s">
        <v>77</v>
      </c>
      <c r="B5" s="10">
        <v>41</v>
      </c>
      <c r="C5" s="19">
        <v>2E-3</v>
      </c>
      <c r="D5" s="19">
        <v>1E-3</v>
      </c>
      <c r="E5" s="19">
        <v>0</v>
      </c>
      <c r="F5" s="19">
        <v>0</v>
      </c>
      <c r="G5" s="19">
        <v>2E-3</v>
      </c>
      <c r="H5" s="19">
        <v>0</v>
      </c>
    </row>
    <row r="6" spans="1:8" ht="16.899999999999999" customHeight="1" x14ac:dyDescent="0.25">
      <c r="A6" s="9" t="s">
        <v>77</v>
      </c>
      <c r="B6" s="10">
        <v>42</v>
      </c>
      <c r="C6" s="19">
        <v>2E-3</v>
      </c>
      <c r="D6" s="19">
        <v>0</v>
      </c>
      <c r="E6" s="19">
        <v>0</v>
      </c>
      <c r="F6" s="19">
        <v>0</v>
      </c>
      <c r="G6" s="19">
        <v>2E-3</v>
      </c>
      <c r="H6" s="19">
        <v>0</v>
      </c>
    </row>
    <row r="7" spans="1:8" ht="16.899999999999999" customHeight="1" x14ac:dyDescent="0.25">
      <c r="A7" s="9" t="s">
        <v>77</v>
      </c>
      <c r="B7" s="10">
        <v>43</v>
      </c>
      <c r="C7" s="19">
        <v>2E-3</v>
      </c>
      <c r="D7" s="19">
        <v>0</v>
      </c>
      <c r="E7" s="19">
        <v>1E-3</v>
      </c>
      <c r="F7" s="19">
        <v>0</v>
      </c>
      <c r="G7" s="19">
        <v>1E-3</v>
      </c>
      <c r="H7" s="19">
        <v>0</v>
      </c>
    </row>
    <row r="8" spans="1:8" ht="16.899999999999999" customHeight="1" x14ac:dyDescent="0.25">
      <c r="A8" s="9" t="s">
        <v>78</v>
      </c>
      <c r="B8" s="10">
        <v>44</v>
      </c>
      <c r="C8" s="19">
        <v>2E-3</v>
      </c>
      <c r="D8" s="19">
        <v>3.0000000000000001E-3</v>
      </c>
      <c r="E8" s="19">
        <v>0</v>
      </c>
      <c r="F8" s="19">
        <v>0</v>
      </c>
      <c r="G8" s="19">
        <v>4.0000000000000001E-3</v>
      </c>
      <c r="H8" s="19">
        <v>2E-3</v>
      </c>
    </row>
    <row r="9" spans="1:8" ht="16.899999999999999" customHeight="1" x14ac:dyDescent="0.25">
      <c r="A9" s="9" t="s">
        <v>78</v>
      </c>
      <c r="B9" s="10">
        <v>45</v>
      </c>
      <c r="C9" s="19">
        <v>2E-3</v>
      </c>
      <c r="D9" s="19">
        <v>5.0000000000000001E-3</v>
      </c>
      <c r="E9" s="19">
        <v>0</v>
      </c>
      <c r="F9" s="19">
        <v>0</v>
      </c>
      <c r="G9" s="19">
        <v>8.0000000000000002E-3</v>
      </c>
      <c r="H9" s="19">
        <v>3.0000000000000001E-3</v>
      </c>
    </row>
    <row r="10" spans="1:8" ht="16.899999999999999" customHeight="1" x14ac:dyDescent="0.25">
      <c r="A10" s="9" t="s">
        <v>78</v>
      </c>
      <c r="B10" s="10">
        <v>46</v>
      </c>
      <c r="C10" s="19">
        <v>2E-3</v>
      </c>
      <c r="D10" s="19">
        <v>6.0000000000000001E-3</v>
      </c>
      <c r="E10" s="19">
        <v>0</v>
      </c>
      <c r="F10" s="19">
        <v>0</v>
      </c>
      <c r="G10" s="19">
        <v>1.2999999999999999E-2</v>
      </c>
      <c r="H10" s="19">
        <v>5.0000000000000001E-3</v>
      </c>
    </row>
    <row r="11" spans="1:8" ht="16.899999999999999" customHeight="1" x14ac:dyDescent="0.25">
      <c r="A11" s="9" t="s">
        <v>78</v>
      </c>
      <c r="B11" s="10">
        <v>47</v>
      </c>
      <c r="C11" s="19">
        <v>3.0000000000000001E-3</v>
      </c>
      <c r="D11" s="19">
        <v>6.0000000000000001E-3</v>
      </c>
      <c r="E11" s="19">
        <v>1E-3</v>
      </c>
      <c r="F11" s="19">
        <v>0</v>
      </c>
      <c r="G11" s="19">
        <v>3.6999999999999998E-2</v>
      </c>
      <c r="H11" s="19">
        <v>7.0000000000000001E-3</v>
      </c>
    </row>
    <row r="12" spans="1:8" ht="16.899999999999999" customHeight="1" x14ac:dyDescent="0.25">
      <c r="A12" s="9" t="s">
        <v>79</v>
      </c>
      <c r="B12" s="10">
        <v>48</v>
      </c>
      <c r="C12" s="19">
        <v>4.0000000000000001E-3</v>
      </c>
      <c r="D12" s="19">
        <v>5.0000000000000001E-3</v>
      </c>
      <c r="E12" s="19">
        <v>1E-3</v>
      </c>
      <c r="F12" s="19">
        <v>0</v>
      </c>
      <c r="G12" s="19">
        <v>4.2999999999999997E-2</v>
      </c>
      <c r="H12" s="19">
        <v>0.01</v>
      </c>
    </row>
    <row r="13" spans="1:8" ht="16.899999999999999" customHeight="1" x14ac:dyDescent="0.25">
      <c r="A13" s="9" t="s">
        <v>79</v>
      </c>
      <c r="B13" s="10">
        <v>49</v>
      </c>
      <c r="C13" s="19">
        <v>2E-3</v>
      </c>
      <c r="D13" s="19">
        <v>7.0000000000000001E-3</v>
      </c>
      <c r="E13" s="19">
        <v>0</v>
      </c>
      <c r="F13" s="19">
        <v>0</v>
      </c>
      <c r="G13" s="19">
        <v>3.3000000000000002E-2</v>
      </c>
      <c r="H13" s="19">
        <v>1.2999999999999999E-2</v>
      </c>
    </row>
    <row r="14" spans="1:8" ht="16.899999999999999" customHeight="1" x14ac:dyDescent="0.25">
      <c r="A14" s="9" t="s">
        <v>79</v>
      </c>
      <c r="B14" s="10">
        <v>50</v>
      </c>
      <c r="C14" s="19">
        <v>3.0000000000000001E-3</v>
      </c>
      <c r="D14" s="19">
        <v>7.0000000000000001E-3</v>
      </c>
      <c r="E14" s="19">
        <v>0</v>
      </c>
      <c r="F14" s="19">
        <v>0</v>
      </c>
      <c r="G14" s="19">
        <v>2.5999999999999999E-2</v>
      </c>
      <c r="H14" s="19">
        <v>1.2999999999999999E-2</v>
      </c>
    </row>
    <row r="15" spans="1:8" ht="16.899999999999999" customHeight="1" x14ac:dyDescent="0.25">
      <c r="A15" s="9" t="s">
        <v>79</v>
      </c>
      <c r="B15" s="10">
        <v>51</v>
      </c>
      <c r="C15" s="19">
        <v>7.0000000000000001E-3</v>
      </c>
      <c r="D15" s="19">
        <v>0.01</v>
      </c>
      <c r="E15" s="19">
        <v>0</v>
      </c>
      <c r="F15" s="19">
        <v>1E-3</v>
      </c>
      <c r="G15" s="19">
        <v>2.8000000000000001E-2</v>
      </c>
      <c r="H15" s="19"/>
    </row>
    <row r="16" spans="1:8" ht="16.899999999999999" customHeight="1" x14ac:dyDescent="0.25">
      <c r="A16" s="9" t="s">
        <v>79</v>
      </c>
      <c r="B16" s="10">
        <v>52</v>
      </c>
      <c r="C16" s="19">
        <v>1.0999999999999999E-2</v>
      </c>
      <c r="D16" s="19">
        <v>1.2E-2</v>
      </c>
      <c r="E16" s="19">
        <v>0</v>
      </c>
      <c r="F16" s="19">
        <v>1E-3</v>
      </c>
      <c r="G16" s="19">
        <v>2.5000000000000001E-2</v>
      </c>
      <c r="H16" s="19"/>
    </row>
    <row r="17" spans="1:8" ht="16.899999999999999" customHeight="1" x14ac:dyDescent="0.25">
      <c r="A17" s="9" t="s">
        <v>80</v>
      </c>
      <c r="B17" s="10">
        <v>1</v>
      </c>
      <c r="C17" s="19">
        <v>1.9E-2</v>
      </c>
      <c r="D17" s="19">
        <v>2.7E-2</v>
      </c>
      <c r="E17" s="19">
        <v>0</v>
      </c>
      <c r="F17" s="19">
        <v>1E-3</v>
      </c>
      <c r="G17" s="19">
        <v>1.7000000000000001E-2</v>
      </c>
      <c r="H17" s="19"/>
    </row>
    <row r="18" spans="1:8" ht="16.899999999999999" customHeight="1" x14ac:dyDescent="0.25">
      <c r="A18" s="9" t="s">
        <v>80</v>
      </c>
      <c r="B18" s="10">
        <v>2</v>
      </c>
      <c r="C18" s="19">
        <v>0.02</v>
      </c>
      <c r="D18" s="19">
        <v>0.02</v>
      </c>
      <c r="E18" s="19">
        <v>0</v>
      </c>
      <c r="F18" s="19">
        <v>0</v>
      </c>
      <c r="G18" s="19">
        <v>5.0000000000000001E-3</v>
      </c>
      <c r="H18" s="19"/>
    </row>
    <row r="19" spans="1:8" ht="16.899999999999999" customHeight="1" x14ac:dyDescent="0.25">
      <c r="A19" s="9" t="s">
        <v>80</v>
      </c>
      <c r="B19" s="10">
        <v>3</v>
      </c>
      <c r="C19" s="19">
        <v>0.01</v>
      </c>
      <c r="D19" s="19">
        <v>1.7000000000000001E-2</v>
      </c>
      <c r="E19" s="19">
        <v>0</v>
      </c>
      <c r="F19" s="19">
        <v>0</v>
      </c>
      <c r="G19" s="19">
        <v>3.0000000000000001E-3</v>
      </c>
      <c r="H19" s="19"/>
    </row>
    <row r="20" spans="1:8" ht="16.899999999999999" customHeight="1" x14ac:dyDescent="0.25">
      <c r="A20" s="9" t="s">
        <v>80</v>
      </c>
      <c r="B20" s="10">
        <v>4</v>
      </c>
      <c r="C20" s="19">
        <v>0.01</v>
      </c>
      <c r="D20" s="19">
        <v>3.1E-2</v>
      </c>
      <c r="E20" s="19">
        <v>0</v>
      </c>
      <c r="F20" s="19">
        <v>0</v>
      </c>
      <c r="G20" s="19">
        <v>0</v>
      </c>
      <c r="H20" s="19"/>
    </row>
    <row r="21" spans="1:8" ht="16.899999999999999" customHeight="1" x14ac:dyDescent="0.25">
      <c r="A21" s="9" t="s">
        <v>81</v>
      </c>
      <c r="B21" s="10">
        <v>5</v>
      </c>
      <c r="C21" s="19">
        <v>1.0999999999999999E-2</v>
      </c>
      <c r="D21" s="19">
        <v>2.1000000000000001E-2</v>
      </c>
      <c r="E21" s="19">
        <v>0</v>
      </c>
      <c r="F21" s="19">
        <v>0</v>
      </c>
      <c r="G21" s="19">
        <v>2E-3</v>
      </c>
      <c r="H21" s="19"/>
    </row>
    <row r="22" spans="1:8" ht="16.899999999999999" customHeight="1" x14ac:dyDescent="0.25">
      <c r="A22" s="9" t="s">
        <v>81</v>
      </c>
      <c r="B22" s="10">
        <v>6</v>
      </c>
      <c r="C22" s="19">
        <v>1.4E-2</v>
      </c>
      <c r="D22" s="19">
        <v>2.5999999999999999E-2</v>
      </c>
      <c r="E22" s="19">
        <v>0</v>
      </c>
      <c r="F22" s="19">
        <v>0</v>
      </c>
      <c r="G22" s="19">
        <v>1E-3</v>
      </c>
      <c r="H22" s="19"/>
    </row>
    <row r="23" spans="1:8" ht="16.899999999999999" customHeight="1" x14ac:dyDescent="0.25">
      <c r="A23" s="9" t="s">
        <v>81</v>
      </c>
      <c r="B23" s="10">
        <v>7</v>
      </c>
      <c r="C23" s="19">
        <v>1.0999999999999999E-2</v>
      </c>
      <c r="D23" s="19">
        <v>2.9000000000000001E-2</v>
      </c>
      <c r="E23" s="19">
        <v>0</v>
      </c>
      <c r="F23" s="19">
        <v>0</v>
      </c>
      <c r="G23" s="19">
        <v>1E-3</v>
      </c>
      <c r="H23" s="19"/>
    </row>
    <row r="24" spans="1:8" ht="16.899999999999999" customHeight="1" x14ac:dyDescent="0.25">
      <c r="A24" s="9" t="s">
        <v>81</v>
      </c>
      <c r="B24" s="10">
        <v>8</v>
      </c>
      <c r="C24" s="19">
        <v>1.4E-2</v>
      </c>
      <c r="D24" s="19">
        <v>2.9000000000000001E-2</v>
      </c>
      <c r="E24" s="19">
        <v>0</v>
      </c>
      <c r="F24" s="19">
        <v>0</v>
      </c>
      <c r="G24" s="19">
        <v>2E-3</v>
      </c>
      <c r="H24" s="19"/>
    </row>
    <row r="25" spans="1:8" ht="16.899999999999999" customHeight="1" x14ac:dyDescent="0.25">
      <c r="A25" s="9" t="s">
        <v>82</v>
      </c>
      <c r="B25" s="10">
        <v>9</v>
      </c>
      <c r="C25" s="19">
        <v>1.9E-2</v>
      </c>
      <c r="D25" s="19">
        <v>2.3E-2</v>
      </c>
      <c r="E25" s="19">
        <v>0</v>
      </c>
      <c r="F25" s="19">
        <v>0</v>
      </c>
      <c r="G25" s="19">
        <v>0</v>
      </c>
      <c r="H25" s="19"/>
    </row>
    <row r="26" spans="1:8" ht="16.899999999999999" customHeight="1" x14ac:dyDescent="0.25">
      <c r="A26" s="9" t="s">
        <v>82</v>
      </c>
      <c r="B26" s="10">
        <v>10</v>
      </c>
      <c r="C26" s="19">
        <v>0.02</v>
      </c>
      <c r="D26" s="19">
        <v>1.7999999999999999E-2</v>
      </c>
      <c r="E26" s="19">
        <v>1E-3</v>
      </c>
      <c r="F26" s="19">
        <v>0</v>
      </c>
      <c r="G26" s="19">
        <v>0</v>
      </c>
      <c r="H26" s="19"/>
    </row>
    <row r="27" spans="1:8" ht="16.899999999999999" customHeight="1" x14ac:dyDescent="0.25">
      <c r="A27" s="9" t="s">
        <v>82</v>
      </c>
      <c r="B27" s="10">
        <v>11</v>
      </c>
      <c r="C27" s="19">
        <v>2.1000000000000001E-2</v>
      </c>
      <c r="D27" s="19">
        <v>1.4E-2</v>
      </c>
      <c r="E27" s="19">
        <v>0</v>
      </c>
      <c r="F27" s="19">
        <v>0</v>
      </c>
      <c r="G27" s="19">
        <v>0</v>
      </c>
      <c r="H27" s="19"/>
    </row>
    <row r="28" spans="1:8" ht="16.899999999999999" customHeight="1" x14ac:dyDescent="0.25">
      <c r="A28" s="9" t="s">
        <v>82</v>
      </c>
      <c r="B28" s="10">
        <v>12</v>
      </c>
      <c r="C28" s="19">
        <v>2.3E-2</v>
      </c>
      <c r="D28" s="19">
        <v>7.0000000000000001E-3</v>
      </c>
      <c r="E28" s="19">
        <v>0</v>
      </c>
      <c r="F28" s="19">
        <v>0</v>
      </c>
      <c r="G28" s="19">
        <v>0</v>
      </c>
      <c r="H28" s="19"/>
    </row>
    <row r="29" spans="1:8" ht="16.899999999999999" customHeight="1" x14ac:dyDescent="0.25">
      <c r="A29" s="9" t="s">
        <v>82</v>
      </c>
      <c r="B29" s="10">
        <v>13</v>
      </c>
      <c r="C29" s="19">
        <v>1.6E-2</v>
      </c>
      <c r="D29" s="19">
        <v>3.0000000000000001E-3</v>
      </c>
      <c r="E29" s="19">
        <v>0</v>
      </c>
      <c r="F29" s="19">
        <v>0</v>
      </c>
      <c r="G29" s="19">
        <v>0</v>
      </c>
      <c r="H29" s="19"/>
    </row>
    <row r="30" spans="1:8" ht="16.899999999999999" customHeight="1" x14ac:dyDescent="0.25">
      <c r="A30" s="9" t="s">
        <v>83</v>
      </c>
      <c r="B30" s="10">
        <v>14</v>
      </c>
      <c r="C30" s="19">
        <v>1.2999999999999999E-2</v>
      </c>
      <c r="D30" s="19">
        <v>0</v>
      </c>
      <c r="E30" s="19">
        <v>0</v>
      </c>
      <c r="F30" s="19">
        <v>1E-3</v>
      </c>
      <c r="G30" s="19">
        <v>0</v>
      </c>
      <c r="H30" s="19"/>
    </row>
    <row r="31" spans="1:8" ht="16.899999999999999" customHeight="1" x14ac:dyDescent="0.25">
      <c r="A31" s="9" t="s">
        <v>83</v>
      </c>
      <c r="B31" s="10">
        <v>15</v>
      </c>
      <c r="C31" s="19">
        <v>7.0000000000000001E-3</v>
      </c>
      <c r="D31" s="19">
        <v>0</v>
      </c>
      <c r="E31" s="19">
        <v>0</v>
      </c>
      <c r="F31" s="19">
        <v>0</v>
      </c>
      <c r="G31" s="19">
        <v>0</v>
      </c>
      <c r="H31" s="19"/>
    </row>
    <row r="32" spans="1:8" ht="16.899999999999999" customHeight="1" x14ac:dyDescent="0.25">
      <c r="A32" s="9" t="s">
        <v>83</v>
      </c>
      <c r="B32" s="10">
        <v>16</v>
      </c>
      <c r="C32" s="19">
        <v>4.0000000000000001E-3</v>
      </c>
      <c r="D32" s="19">
        <v>0</v>
      </c>
      <c r="E32" s="19">
        <v>0</v>
      </c>
      <c r="F32" s="19">
        <v>2E-3</v>
      </c>
      <c r="G32" s="19">
        <v>0</v>
      </c>
      <c r="H32" s="19"/>
    </row>
    <row r="33" spans="1:8" ht="16.899999999999999" customHeight="1" x14ac:dyDescent="0.25">
      <c r="A33" s="9" t="s">
        <v>83</v>
      </c>
      <c r="B33" s="10">
        <v>17</v>
      </c>
      <c r="C33" s="19">
        <v>3.0000000000000001E-3</v>
      </c>
      <c r="D33" s="19">
        <v>0</v>
      </c>
      <c r="E33" s="19">
        <v>0</v>
      </c>
      <c r="F33" s="19">
        <v>1E-3</v>
      </c>
      <c r="G33" s="19">
        <v>0</v>
      </c>
      <c r="H33" s="19"/>
    </row>
    <row r="34" spans="1:8" ht="16.899999999999999" customHeight="1" x14ac:dyDescent="0.25">
      <c r="A34" s="9" t="s">
        <v>84</v>
      </c>
      <c r="B34" s="10">
        <v>18</v>
      </c>
      <c r="C34" s="19">
        <v>2E-3</v>
      </c>
      <c r="D34" s="19">
        <v>1E-3</v>
      </c>
      <c r="E34" s="19">
        <v>0</v>
      </c>
      <c r="F34" s="19">
        <v>3.0000000000000001E-3</v>
      </c>
      <c r="G34" s="19">
        <v>0</v>
      </c>
      <c r="H34" s="19"/>
    </row>
    <row r="35" spans="1:8" ht="16.899999999999999" customHeight="1" x14ac:dyDescent="0.25">
      <c r="A35" s="9" t="s">
        <v>84</v>
      </c>
      <c r="B35" s="10">
        <v>19</v>
      </c>
      <c r="C35" s="19">
        <v>1E-3</v>
      </c>
      <c r="D35" s="19">
        <v>0</v>
      </c>
      <c r="E35" s="19">
        <v>0</v>
      </c>
      <c r="F35" s="19">
        <v>3.0000000000000001E-3</v>
      </c>
      <c r="G35" s="19">
        <v>0</v>
      </c>
      <c r="H35" s="19"/>
    </row>
    <row r="36" spans="1:8" ht="16.899999999999999" customHeight="1" x14ac:dyDescent="0.25">
      <c r="A36" s="9" t="s">
        <v>84</v>
      </c>
      <c r="B36" s="10">
        <v>20</v>
      </c>
      <c r="C36" s="19">
        <v>0</v>
      </c>
      <c r="D36" s="19">
        <v>0</v>
      </c>
      <c r="E36" s="19">
        <v>0</v>
      </c>
      <c r="F36" s="19">
        <v>4.0000000000000001E-3</v>
      </c>
      <c r="G36" s="19">
        <v>0</v>
      </c>
      <c r="H36" s="19"/>
    </row>
    <row r="37" spans="1:8" ht="16.899999999999999" customHeight="1" x14ac:dyDescent="0.25">
      <c r="A37" s="9" t="s">
        <v>84</v>
      </c>
      <c r="B37" s="10">
        <v>21</v>
      </c>
      <c r="C37" s="19">
        <v>0</v>
      </c>
      <c r="D37" s="19">
        <v>0</v>
      </c>
      <c r="E37" s="19">
        <v>0</v>
      </c>
      <c r="F37" s="19">
        <v>6.0000000000000001E-3</v>
      </c>
      <c r="G37" s="19">
        <v>0</v>
      </c>
      <c r="H37" s="19"/>
    </row>
    <row r="38" spans="1:8" ht="16.899999999999999" customHeight="1" x14ac:dyDescent="0.25">
      <c r="A38" s="9" t="s">
        <v>85</v>
      </c>
      <c r="B38" s="10">
        <v>22</v>
      </c>
      <c r="C38" s="19">
        <v>0</v>
      </c>
      <c r="D38" s="19">
        <v>0</v>
      </c>
      <c r="E38" s="19">
        <v>0</v>
      </c>
      <c r="F38" s="19">
        <v>7.0000000000000001E-3</v>
      </c>
      <c r="G38" s="19">
        <v>0</v>
      </c>
      <c r="H38" s="19"/>
    </row>
    <row r="39" spans="1:8" ht="16.899999999999999" customHeight="1" x14ac:dyDescent="0.25">
      <c r="A39" s="9" t="s">
        <v>85</v>
      </c>
      <c r="B39" s="10">
        <v>23</v>
      </c>
      <c r="C39" s="19">
        <v>0</v>
      </c>
      <c r="D39" s="19">
        <v>0</v>
      </c>
      <c r="E39" s="19">
        <v>0</v>
      </c>
      <c r="F39" s="19">
        <v>6.0000000000000001E-3</v>
      </c>
      <c r="G39" s="19">
        <v>0</v>
      </c>
      <c r="H39" s="19"/>
    </row>
    <row r="40" spans="1:8" ht="16.899999999999999" customHeight="1" x14ac:dyDescent="0.25">
      <c r="A40" s="9" t="s">
        <v>85</v>
      </c>
      <c r="B40" s="10">
        <v>24</v>
      </c>
      <c r="C40" s="19">
        <v>0</v>
      </c>
      <c r="D40" s="19">
        <v>0</v>
      </c>
      <c r="E40" s="19">
        <v>0</v>
      </c>
      <c r="F40" s="19">
        <v>4.0000000000000001E-3</v>
      </c>
      <c r="G40" s="19">
        <v>0</v>
      </c>
      <c r="H40" s="19"/>
    </row>
    <row r="41" spans="1:8" ht="16.899999999999999" customHeight="1" x14ac:dyDescent="0.25">
      <c r="A41" s="9" t="s">
        <v>85</v>
      </c>
      <c r="B41" s="10">
        <v>25</v>
      </c>
      <c r="C41" s="19">
        <v>0</v>
      </c>
      <c r="D41" s="19">
        <v>0</v>
      </c>
      <c r="E41" s="19">
        <v>0</v>
      </c>
      <c r="F41" s="19">
        <v>2E-3</v>
      </c>
      <c r="G41" s="19">
        <v>0</v>
      </c>
      <c r="H41" s="19"/>
    </row>
    <row r="42" spans="1:8" ht="16.899999999999999" customHeight="1" x14ac:dyDescent="0.25">
      <c r="A42" s="9" t="s">
        <v>85</v>
      </c>
      <c r="B42" s="10">
        <v>26</v>
      </c>
      <c r="C42" s="19">
        <v>0</v>
      </c>
      <c r="D42" s="19">
        <v>0</v>
      </c>
      <c r="E42" s="19">
        <v>0</v>
      </c>
      <c r="F42" s="19">
        <v>2E-3</v>
      </c>
      <c r="G42" s="19">
        <v>0</v>
      </c>
      <c r="H42" s="19"/>
    </row>
    <row r="43" spans="1:8" ht="16.899999999999999" customHeight="1" x14ac:dyDescent="0.25">
      <c r="A43" s="9" t="s">
        <v>86</v>
      </c>
      <c r="B43" s="10">
        <v>27</v>
      </c>
      <c r="C43" s="19">
        <v>0</v>
      </c>
      <c r="D43" s="19">
        <v>0</v>
      </c>
      <c r="E43" s="19">
        <v>0</v>
      </c>
      <c r="F43" s="19">
        <v>1E-3</v>
      </c>
      <c r="G43" s="19">
        <v>0</v>
      </c>
      <c r="H43" s="19"/>
    </row>
    <row r="44" spans="1:8" ht="16.899999999999999" customHeight="1" x14ac:dyDescent="0.25">
      <c r="A44" s="9" t="s">
        <v>86</v>
      </c>
      <c r="B44" s="10">
        <v>28</v>
      </c>
      <c r="C44" s="19">
        <v>0</v>
      </c>
      <c r="D44" s="19">
        <v>0</v>
      </c>
      <c r="E44" s="19">
        <v>0</v>
      </c>
      <c r="F44" s="19">
        <v>1E-3</v>
      </c>
      <c r="G44" s="19">
        <v>0</v>
      </c>
      <c r="H44" s="19"/>
    </row>
    <row r="45" spans="1:8" ht="16.899999999999999" customHeight="1" x14ac:dyDescent="0.25">
      <c r="A45" s="9" t="s">
        <v>86</v>
      </c>
      <c r="B45" s="10">
        <v>29</v>
      </c>
      <c r="C45" s="19">
        <v>0</v>
      </c>
      <c r="D45" s="19">
        <v>0</v>
      </c>
      <c r="E45" s="19">
        <v>0</v>
      </c>
      <c r="F45" s="19">
        <v>0</v>
      </c>
      <c r="G45" s="19">
        <v>0</v>
      </c>
      <c r="H45" s="19"/>
    </row>
    <row r="46" spans="1:8" ht="16.899999999999999" customHeight="1" x14ac:dyDescent="0.25">
      <c r="A46" s="9" t="s">
        <v>86</v>
      </c>
      <c r="B46" s="10">
        <v>30</v>
      </c>
      <c r="C46" s="19">
        <v>0</v>
      </c>
      <c r="D46" s="19">
        <v>0</v>
      </c>
      <c r="E46" s="19">
        <v>0</v>
      </c>
      <c r="F46" s="19">
        <v>0</v>
      </c>
      <c r="G46" s="19">
        <v>0</v>
      </c>
      <c r="H46" s="19"/>
    </row>
    <row r="47" spans="1:8" ht="16.899999999999999" customHeight="1" x14ac:dyDescent="0.25">
      <c r="A47" s="9" t="s">
        <v>87</v>
      </c>
      <c r="B47" s="10">
        <v>31</v>
      </c>
      <c r="C47" s="19">
        <v>0</v>
      </c>
      <c r="D47" s="19">
        <v>0</v>
      </c>
      <c r="E47" s="19">
        <v>0</v>
      </c>
      <c r="F47" s="19">
        <v>0</v>
      </c>
      <c r="G47" s="19">
        <v>0</v>
      </c>
      <c r="H47" s="19"/>
    </row>
    <row r="48" spans="1:8" ht="16.899999999999999" customHeight="1" x14ac:dyDescent="0.25">
      <c r="A48" s="9" t="s">
        <v>87</v>
      </c>
      <c r="B48" s="10">
        <v>32</v>
      </c>
      <c r="C48" s="19">
        <v>0</v>
      </c>
      <c r="D48" s="19">
        <v>0</v>
      </c>
      <c r="E48" s="19">
        <v>0</v>
      </c>
      <c r="F48" s="19">
        <v>1E-3</v>
      </c>
      <c r="G48" s="19">
        <v>0</v>
      </c>
      <c r="H48" s="19"/>
    </row>
    <row r="49" spans="1:8" ht="16.899999999999999" customHeight="1" x14ac:dyDescent="0.25">
      <c r="A49" s="9" t="s">
        <v>87</v>
      </c>
      <c r="B49" s="10">
        <v>33</v>
      </c>
      <c r="C49" s="19">
        <v>0</v>
      </c>
      <c r="D49" s="19">
        <v>0</v>
      </c>
      <c r="E49" s="19">
        <v>0</v>
      </c>
      <c r="F49" s="19">
        <v>0</v>
      </c>
      <c r="G49" s="19">
        <v>0</v>
      </c>
      <c r="H49" s="19"/>
    </row>
    <row r="50" spans="1:8" ht="16.899999999999999" customHeight="1" x14ac:dyDescent="0.25">
      <c r="A50" s="9" t="s">
        <v>87</v>
      </c>
      <c r="B50" s="10">
        <v>34</v>
      </c>
      <c r="C50" s="19">
        <v>0</v>
      </c>
      <c r="D50" s="19">
        <v>0</v>
      </c>
      <c r="E50" s="19">
        <v>0</v>
      </c>
      <c r="F50" s="19">
        <v>0</v>
      </c>
      <c r="G50" s="19">
        <v>0</v>
      </c>
      <c r="H50" s="19"/>
    </row>
    <row r="51" spans="1:8" ht="16.899999999999999" customHeight="1" x14ac:dyDescent="0.25">
      <c r="A51" s="9" t="s">
        <v>87</v>
      </c>
      <c r="B51" s="10">
        <v>35</v>
      </c>
      <c r="C51" s="19">
        <v>0</v>
      </c>
      <c r="D51" s="19">
        <v>0</v>
      </c>
      <c r="E51" s="19">
        <v>0</v>
      </c>
      <c r="F51" s="19">
        <v>0</v>
      </c>
      <c r="G51" s="19">
        <v>0</v>
      </c>
      <c r="H51" s="19"/>
    </row>
    <row r="52" spans="1:8" ht="16.899999999999999" customHeight="1" x14ac:dyDescent="0.25">
      <c r="A52" s="9" t="s">
        <v>88</v>
      </c>
      <c r="B52" s="10">
        <v>36</v>
      </c>
      <c r="C52" s="19">
        <v>0</v>
      </c>
      <c r="D52" s="19">
        <v>0</v>
      </c>
      <c r="E52" s="19">
        <v>0</v>
      </c>
      <c r="F52" s="19">
        <v>0</v>
      </c>
      <c r="G52" s="19">
        <v>0</v>
      </c>
      <c r="H52" s="19"/>
    </row>
    <row r="53" spans="1:8" ht="16.899999999999999" customHeight="1" x14ac:dyDescent="0.25">
      <c r="A53" s="9" t="s">
        <v>88</v>
      </c>
      <c r="B53" s="10">
        <v>37</v>
      </c>
      <c r="C53" s="19">
        <v>0</v>
      </c>
      <c r="D53" s="19">
        <v>0</v>
      </c>
      <c r="E53" s="19">
        <v>0</v>
      </c>
      <c r="F53" s="19">
        <v>0</v>
      </c>
      <c r="G53" s="19">
        <v>0</v>
      </c>
      <c r="H53" s="19"/>
    </row>
    <row r="54" spans="1:8" ht="16.899999999999999" customHeight="1" x14ac:dyDescent="0.25">
      <c r="A54" s="9" t="s">
        <v>88</v>
      </c>
      <c r="B54" s="10">
        <v>38</v>
      </c>
      <c r="C54" s="19">
        <v>0</v>
      </c>
      <c r="D54" s="19">
        <v>0</v>
      </c>
      <c r="E54" s="19">
        <v>0</v>
      </c>
      <c r="F54" s="19">
        <v>0</v>
      </c>
      <c r="G54" s="19">
        <v>0</v>
      </c>
      <c r="H54" s="19"/>
    </row>
    <row r="55" spans="1:8" ht="16.899999999999999" customHeight="1" x14ac:dyDescent="0.25">
      <c r="A55" s="14" t="s">
        <v>88</v>
      </c>
      <c r="B55" s="15">
        <v>39</v>
      </c>
      <c r="C55" s="20">
        <v>0</v>
      </c>
      <c r="D55" s="20">
        <v>0</v>
      </c>
      <c r="E55" s="20">
        <v>0</v>
      </c>
      <c r="F55" s="20">
        <v>1E-3</v>
      </c>
      <c r="G55" s="20">
        <v>0</v>
      </c>
      <c r="H55" s="20"/>
    </row>
    <row r="56" spans="1:8" ht="16.899999999999999" customHeight="1" x14ac:dyDescent="0.25"/>
  </sheetData>
  <sheetProtection algorithmName="SHA-512" hashValue="qKB4hySvDxuGC926QFeTAwNQJpCG8nKH07SoEjSQ1eKyCawjUKvn0Qc73Qmq+s69OCpWKtuLzJtVbGYiMNcEuw==" saltValue="nsn0aeebpSwZZdxxCspO6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7"/>
  <sheetViews>
    <sheetView zoomScaleNormal="100" workbookViewId="0">
      <selection activeCell="A3" sqref="A3:E6"/>
    </sheetView>
  </sheetViews>
  <sheetFormatPr defaultColWidth="11.25" defaultRowHeight="15" customHeight="1" x14ac:dyDescent="0.25"/>
  <cols>
    <col min="1" max="1" width="42.625" bestFit="1" customWidth="1"/>
    <col min="2" max="2" width="10.625" bestFit="1" customWidth="1"/>
    <col min="3" max="4" width="12.125" customWidth="1"/>
    <col min="5" max="5" width="10.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99</v>
      </c>
    </row>
    <row r="3" spans="1:5" ht="16.899999999999999" customHeight="1" x14ac:dyDescent="0.25">
      <c r="A3" s="13" t="s">
        <v>100</v>
      </c>
      <c r="B3" s="13" t="s">
        <v>101</v>
      </c>
      <c r="C3" s="13" t="s">
        <v>102</v>
      </c>
      <c r="D3" s="13" t="s">
        <v>103</v>
      </c>
      <c r="E3" s="13" t="s">
        <v>104</v>
      </c>
    </row>
    <row r="4" spans="1:5" ht="16.899999999999999" customHeight="1" x14ac:dyDescent="0.25">
      <c r="A4" s="9" t="s">
        <v>105</v>
      </c>
      <c r="B4" s="11">
        <v>0</v>
      </c>
      <c r="C4" s="11">
        <v>0</v>
      </c>
      <c r="D4" s="11">
        <v>0</v>
      </c>
      <c r="E4" s="11">
        <v>5</v>
      </c>
    </row>
    <row r="5" spans="1:5" ht="16.899999999999999" customHeight="1" x14ac:dyDescent="0.25">
      <c r="A5" s="9" t="s">
        <v>106</v>
      </c>
      <c r="B5" s="11">
        <v>2</v>
      </c>
      <c r="C5" s="11">
        <v>6</v>
      </c>
      <c r="D5" s="11">
        <v>9</v>
      </c>
      <c r="E5" s="11">
        <v>10</v>
      </c>
    </row>
    <row r="6" spans="1:5" ht="16.899999999999999" customHeight="1" x14ac:dyDescent="0.25">
      <c r="A6" s="14" t="s">
        <v>107</v>
      </c>
      <c r="B6" s="21">
        <v>8</v>
      </c>
      <c r="C6" s="21">
        <v>32</v>
      </c>
      <c r="D6" s="21">
        <v>39</v>
      </c>
      <c r="E6" s="21">
        <v>140</v>
      </c>
    </row>
    <row r="7" spans="1:5" ht="16.899999999999999" customHeight="1" x14ac:dyDescent="0.25"/>
  </sheetData>
  <sheetProtection algorithmName="SHA-512" hashValue="8H7oDostTdjFElOa9Q8bGL9+brrRuQt6scpb5d9oaFZXo+VQId8QHbT4I4JZD30W52cRKhFGtw82ny78TmtKCQ==" saltValue="bJMl3T5u5j0mvx5bHHmbY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6"/>
  <sheetViews>
    <sheetView zoomScaleNormal="100" workbookViewId="0">
      <selection activeCell="A3" sqref="A3:E55"/>
    </sheetView>
  </sheetViews>
  <sheetFormatPr defaultColWidth="11.25" defaultRowHeight="15" customHeight="1" x14ac:dyDescent="0.25"/>
  <cols>
    <col min="1" max="1" width="8.25" customWidth="1"/>
    <col min="2" max="2" width="10.625" bestFit="1" customWidth="1"/>
    <col min="3" max="3" width="23.625" bestFit="1" customWidth="1"/>
    <col min="4" max="4" width="18.625" bestFit="1" customWidth="1"/>
    <col min="5" max="5" width="10.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108</v>
      </c>
    </row>
    <row r="3" spans="1:5" ht="16.899999999999999" customHeight="1" x14ac:dyDescent="0.25">
      <c r="A3" s="13" t="s">
        <v>69</v>
      </c>
      <c r="B3" s="13" t="s">
        <v>70</v>
      </c>
      <c r="C3" s="13" t="s">
        <v>109</v>
      </c>
      <c r="D3" s="13" t="s">
        <v>110</v>
      </c>
      <c r="E3" s="13" t="s">
        <v>111</v>
      </c>
    </row>
    <row r="4" spans="1:5" ht="16.899999999999999" customHeight="1" x14ac:dyDescent="0.25">
      <c r="A4" s="9" t="s">
        <v>77</v>
      </c>
      <c r="B4" s="10">
        <v>40</v>
      </c>
      <c r="C4" s="9">
        <v>1</v>
      </c>
      <c r="D4" s="9">
        <v>0</v>
      </c>
      <c r="E4" s="9">
        <v>1</v>
      </c>
    </row>
    <row r="5" spans="1:5" ht="16.899999999999999" customHeight="1" x14ac:dyDescent="0.25">
      <c r="A5" s="9" t="s">
        <v>77</v>
      </c>
      <c r="B5" s="10">
        <v>41</v>
      </c>
      <c r="C5" s="9">
        <v>2</v>
      </c>
      <c r="D5" s="9">
        <v>0</v>
      </c>
      <c r="E5" s="9">
        <v>2</v>
      </c>
    </row>
    <row r="6" spans="1:5" ht="16.899999999999999" customHeight="1" x14ac:dyDescent="0.25">
      <c r="A6" s="9" t="s">
        <v>77</v>
      </c>
      <c r="B6" s="10">
        <v>42</v>
      </c>
      <c r="C6" s="9">
        <v>2</v>
      </c>
      <c r="D6" s="9">
        <v>0</v>
      </c>
      <c r="E6" s="9">
        <v>2</v>
      </c>
    </row>
    <row r="7" spans="1:5" ht="16.899999999999999" customHeight="1" x14ac:dyDescent="0.25">
      <c r="A7" s="9" t="s">
        <v>77</v>
      </c>
      <c r="B7" s="10">
        <v>43</v>
      </c>
      <c r="C7" s="9">
        <v>4</v>
      </c>
      <c r="D7" s="9">
        <v>0</v>
      </c>
      <c r="E7" s="9">
        <v>4</v>
      </c>
    </row>
    <row r="8" spans="1:5" ht="16.899999999999999" customHeight="1" x14ac:dyDescent="0.25">
      <c r="A8" s="9" t="s">
        <v>78</v>
      </c>
      <c r="B8" s="10">
        <v>44</v>
      </c>
      <c r="C8" s="9">
        <v>3</v>
      </c>
      <c r="D8" s="9">
        <v>0</v>
      </c>
      <c r="E8" s="9">
        <v>3</v>
      </c>
    </row>
    <row r="9" spans="1:5" ht="16.899999999999999" customHeight="1" x14ac:dyDescent="0.25">
      <c r="A9" s="9" t="s">
        <v>78</v>
      </c>
      <c r="B9" s="10">
        <v>45</v>
      </c>
      <c r="C9" s="9">
        <v>9</v>
      </c>
      <c r="D9" s="9">
        <v>0</v>
      </c>
      <c r="E9" s="9">
        <v>9</v>
      </c>
    </row>
    <row r="10" spans="1:5" ht="16.899999999999999" customHeight="1" x14ac:dyDescent="0.25">
      <c r="A10" s="9" t="s">
        <v>78</v>
      </c>
      <c r="B10" s="10">
        <v>46</v>
      </c>
      <c r="C10" s="9">
        <v>4</v>
      </c>
      <c r="D10" s="9">
        <v>0</v>
      </c>
      <c r="E10" s="9">
        <v>4</v>
      </c>
    </row>
    <row r="11" spans="1:5" ht="16.899999999999999" customHeight="1" x14ac:dyDescent="0.25">
      <c r="A11" s="9" t="s">
        <v>78</v>
      </c>
      <c r="B11" s="10">
        <v>47</v>
      </c>
      <c r="C11" s="9">
        <v>9</v>
      </c>
      <c r="D11" s="9">
        <v>1</v>
      </c>
      <c r="E11" s="9">
        <v>10</v>
      </c>
    </row>
    <row r="12" spans="1:5" ht="16.899999999999999" customHeight="1" x14ac:dyDescent="0.25">
      <c r="A12" s="9" t="s">
        <v>79</v>
      </c>
      <c r="B12" s="10">
        <v>48</v>
      </c>
      <c r="C12" s="9">
        <v>15</v>
      </c>
      <c r="D12" s="9">
        <v>5</v>
      </c>
      <c r="E12" s="9">
        <v>20</v>
      </c>
    </row>
    <row r="13" spans="1:5" ht="16.899999999999999" customHeight="1" x14ac:dyDescent="0.25">
      <c r="A13" s="9" t="s">
        <v>79</v>
      </c>
      <c r="B13" s="10">
        <v>49</v>
      </c>
      <c r="C13" s="9">
        <v>6</v>
      </c>
      <c r="D13" s="9">
        <v>13</v>
      </c>
      <c r="E13" s="9">
        <v>19</v>
      </c>
    </row>
    <row r="14" spans="1:5" ht="16.899999999999999" customHeight="1" x14ac:dyDescent="0.25">
      <c r="A14" s="9" t="s">
        <v>79</v>
      </c>
      <c r="B14" s="10">
        <v>50</v>
      </c>
      <c r="C14" s="9">
        <v>0</v>
      </c>
      <c r="D14" s="9">
        <v>7</v>
      </c>
      <c r="E14" s="9">
        <v>7</v>
      </c>
    </row>
    <row r="15" spans="1:5" ht="16.899999999999999" customHeight="1" x14ac:dyDescent="0.25">
      <c r="A15" s="9" t="s">
        <v>79</v>
      </c>
      <c r="B15" s="10">
        <v>51</v>
      </c>
      <c r="C15" s="9"/>
      <c r="D15" s="9"/>
      <c r="E15" s="9"/>
    </row>
    <row r="16" spans="1:5" ht="16.899999999999999" customHeight="1" x14ac:dyDescent="0.25">
      <c r="A16" s="9" t="s">
        <v>79</v>
      </c>
      <c r="B16" s="10">
        <v>52</v>
      </c>
      <c r="C16" s="9"/>
      <c r="D16" s="9"/>
      <c r="E16" s="9"/>
    </row>
    <row r="17" spans="1:5" ht="16.899999999999999" customHeight="1" x14ac:dyDescent="0.25">
      <c r="A17" s="9" t="s">
        <v>80</v>
      </c>
      <c r="B17" s="10">
        <v>1</v>
      </c>
      <c r="C17" s="9"/>
      <c r="D17" s="9"/>
      <c r="E17" s="9"/>
    </row>
    <row r="18" spans="1:5" ht="16.899999999999999" customHeight="1" x14ac:dyDescent="0.25">
      <c r="A18" s="9" t="s">
        <v>80</v>
      </c>
      <c r="B18" s="10">
        <v>2</v>
      </c>
      <c r="C18" s="9"/>
      <c r="D18" s="9"/>
      <c r="E18" s="9"/>
    </row>
    <row r="19" spans="1:5" ht="16.899999999999999" customHeight="1" x14ac:dyDescent="0.25">
      <c r="A19" s="9" t="s">
        <v>80</v>
      </c>
      <c r="B19" s="10">
        <v>3</v>
      </c>
      <c r="C19" s="9"/>
      <c r="D19" s="9"/>
      <c r="E19" s="9"/>
    </row>
    <row r="20" spans="1:5" ht="16.899999999999999" customHeight="1" x14ac:dyDescent="0.25">
      <c r="A20" s="9" t="s">
        <v>80</v>
      </c>
      <c r="B20" s="10">
        <v>4</v>
      </c>
      <c r="C20" s="9"/>
      <c r="D20" s="9"/>
      <c r="E20" s="9"/>
    </row>
    <row r="21" spans="1:5" ht="16.899999999999999" customHeight="1" x14ac:dyDescent="0.25">
      <c r="A21" s="9" t="s">
        <v>81</v>
      </c>
      <c r="B21" s="10">
        <v>5</v>
      </c>
      <c r="C21" s="9"/>
      <c r="D21" s="9"/>
      <c r="E21" s="9"/>
    </row>
    <row r="22" spans="1:5" ht="16.899999999999999" customHeight="1" x14ac:dyDescent="0.25">
      <c r="A22" s="9" t="s">
        <v>81</v>
      </c>
      <c r="B22" s="10">
        <v>6</v>
      </c>
      <c r="C22" s="9"/>
      <c r="D22" s="9"/>
      <c r="E22" s="9"/>
    </row>
    <row r="23" spans="1:5" ht="16.899999999999999" customHeight="1" x14ac:dyDescent="0.25">
      <c r="A23" s="9" t="s">
        <v>81</v>
      </c>
      <c r="B23" s="10">
        <v>7</v>
      </c>
      <c r="C23" s="9"/>
      <c r="D23" s="9"/>
      <c r="E23" s="9"/>
    </row>
    <row r="24" spans="1:5" ht="16.899999999999999" customHeight="1" x14ac:dyDescent="0.25">
      <c r="A24" s="9" t="s">
        <v>81</v>
      </c>
      <c r="B24" s="10">
        <v>8</v>
      </c>
      <c r="C24" s="9"/>
      <c r="D24" s="9"/>
      <c r="E24" s="9"/>
    </row>
    <row r="25" spans="1:5" ht="16.899999999999999" customHeight="1" x14ac:dyDescent="0.25">
      <c r="A25" s="9" t="s">
        <v>82</v>
      </c>
      <c r="B25" s="10">
        <v>9</v>
      </c>
      <c r="C25" s="9"/>
      <c r="D25" s="9"/>
      <c r="E25" s="9"/>
    </row>
    <row r="26" spans="1:5" ht="16.899999999999999" customHeight="1" x14ac:dyDescent="0.25">
      <c r="A26" s="9" t="s">
        <v>82</v>
      </c>
      <c r="B26" s="10">
        <v>10</v>
      </c>
      <c r="C26" s="9"/>
      <c r="D26" s="9"/>
      <c r="E26" s="9"/>
    </row>
    <row r="27" spans="1:5" ht="16.899999999999999" customHeight="1" x14ac:dyDescent="0.25">
      <c r="A27" s="9" t="s">
        <v>82</v>
      </c>
      <c r="B27" s="10">
        <v>11</v>
      </c>
      <c r="C27" s="9"/>
      <c r="D27" s="9"/>
      <c r="E27" s="9"/>
    </row>
    <row r="28" spans="1:5" ht="16.899999999999999" customHeight="1" x14ac:dyDescent="0.25">
      <c r="A28" s="9" t="s">
        <v>82</v>
      </c>
      <c r="B28" s="10">
        <v>12</v>
      </c>
      <c r="C28" s="9"/>
      <c r="D28" s="9"/>
      <c r="E28" s="9"/>
    </row>
    <row r="29" spans="1:5" ht="16.899999999999999" customHeight="1" x14ac:dyDescent="0.25">
      <c r="A29" s="9" t="s">
        <v>82</v>
      </c>
      <c r="B29" s="10">
        <v>13</v>
      </c>
      <c r="C29" s="9"/>
      <c r="D29" s="9"/>
      <c r="E29" s="9"/>
    </row>
    <row r="30" spans="1:5" ht="16.899999999999999" customHeight="1" x14ac:dyDescent="0.25">
      <c r="A30" s="9" t="s">
        <v>83</v>
      </c>
      <c r="B30" s="10">
        <v>14</v>
      </c>
      <c r="C30" s="9"/>
      <c r="D30" s="9"/>
      <c r="E30" s="9"/>
    </row>
    <row r="31" spans="1:5" ht="16.899999999999999" customHeight="1" x14ac:dyDescent="0.25">
      <c r="A31" s="9" t="s">
        <v>83</v>
      </c>
      <c r="B31" s="10">
        <v>15</v>
      </c>
      <c r="C31" s="9"/>
      <c r="D31" s="9"/>
      <c r="E31" s="9"/>
    </row>
    <row r="32" spans="1:5" ht="16.899999999999999" customHeight="1" x14ac:dyDescent="0.25">
      <c r="A32" s="9" t="s">
        <v>83</v>
      </c>
      <c r="B32" s="10">
        <v>16</v>
      </c>
      <c r="C32" s="9"/>
      <c r="D32" s="9"/>
      <c r="E32" s="9"/>
    </row>
    <row r="33" spans="1:5" ht="16.899999999999999" customHeight="1" x14ac:dyDescent="0.25">
      <c r="A33" s="9" t="s">
        <v>83</v>
      </c>
      <c r="B33" s="10">
        <v>17</v>
      </c>
      <c r="C33" s="9"/>
      <c r="D33" s="9"/>
      <c r="E33" s="9"/>
    </row>
    <row r="34" spans="1:5" ht="16.899999999999999" customHeight="1" x14ac:dyDescent="0.25">
      <c r="A34" s="9" t="s">
        <v>84</v>
      </c>
      <c r="B34" s="10">
        <v>18</v>
      </c>
      <c r="C34" s="9"/>
      <c r="D34" s="9"/>
      <c r="E34" s="9"/>
    </row>
    <row r="35" spans="1:5" ht="16.899999999999999" customHeight="1" x14ac:dyDescent="0.25">
      <c r="A35" s="9" t="s">
        <v>84</v>
      </c>
      <c r="B35" s="10">
        <v>19</v>
      </c>
      <c r="C35" s="9"/>
      <c r="D35" s="9"/>
      <c r="E35" s="9"/>
    </row>
    <row r="36" spans="1:5" ht="16.899999999999999" customHeight="1" x14ac:dyDescent="0.25">
      <c r="A36" s="9" t="s">
        <v>84</v>
      </c>
      <c r="B36" s="10">
        <v>20</v>
      </c>
      <c r="C36" s="9"/>
      <c r="D36" s="9"/>
      <c r="E36" s="9"/>
    </row>
    <row r="37" spans="1:5" ht="16.899999999999999" customHeight="1" x14ac:dyDescent="0.25">
      <c r="A37" s="9" t="s">
        <v>84</v>
      </c>
      <c r="B37" s="10">
        <v>21</v>
      </c>
      <c r="C37" s="9"/>
      <c r="D37" s="9"/>
      <c r="E37" s="9"/>
    </row>
    <row r="38" spans="1:5" ht="16.899999999999999" customHeight="1" x14ac:dyDescent="0.25">
      <c r="A38" s="9" t="s">
        <v>85</v>
      </c>
      <c r="B38" s="10">
        <v>22</v>
      </c>
      <c r="C38" s="9"/>
      <c r="D38" s="9"/>
      <c r="E38" s="9"/>
    </row>
    <row r="39" spans="1:5" ht="16.899999999999999" customHeight="1" x14ac:dyDescent="0.25">
      <c r="A39" s="9" t="s">
        <v>85</v>
      </c>
      <c r="B39" s="10">
        <v>23</v>
      </c>
      <c r="C39" s="9"/>
      <c r="D39" s="9"/>
      <c r="E39" s="9"/>
    </row>
    <row r="40" spans="1:5" ht="16.899999999999999" customHeight="1" x14ac:dyDescent="0.25">
      <c r="A40" s="9" t="s">
        <v>85</v>
      </c>
      <c r="B40" s="10">
        <v>24</v>
      </c>
      <c r="C40" s="9"/>
      <c r="D40" s="9"/>
      <c r="E40" s="9"/>
    </row>
    <row r="41" spans="1:5" ht="16.899999999999999" customHeight="1" x14ac:dyDescent="0.25">
      <c r="A41" s="9" t="s">
        <v>85</v>
      </c>
      <c r="B41" s="10">
        <v>25</v>
      </c>
      <c r="C41" s="9"/>
      <c r="D41" s="9"/>
      <c r="E41" s="9"/>
    </row>
    <row r="42" spans="1:5" ht="16.899999999999999" customHeight="1" x14ac:dyDescent="0.25">
      <c r="A42" s="9" t="s">
        <v>85</v>
      </c>
      <c r="B42" s="10">
        <v>26</v>
      </c>
      <c r="C42" s="9"/>
      <c r="D42" s="9"/>
      <c r="E42" s="9"/>
    </row>
    <row r="43" spans="1:5" ht="16.899999999999999" customHeight="1" x14ac:dyDescent="0.25">
      <c r="A43" s="9" t="s">
        <v>86</v>
      </c>
      <c r="B43" s="10">
        <v>27</v>
      </c>
      <c r="C43" s="9"/>
      <c r="D43" s="9"/>
      <c r="E43" s="9"/>
    </row>
    <row r="44" spans="1:5" ht="16.899999999999999" customHeight="1" x14ac:dyDescent="0.25">
      <c r="A44" s="9" t="s">
        <v>86</v>
      </c>
      <c r="B44" s="10">
        <v>28</v>
      </c>
      <c r="C44" s="9"/>
      <c r="D44" s="9"/>
      <c r="E44" s="9"/>
    </row>
    <row r="45" spans="1:5" ht="16.899999999999999" customHeight="1" x14ac:dyDescent="0.25">
      <c r="A45" s="9" t="s">
        <v>86</v>
      </c>
      <c r="B45" s="10">
        <v>29</v>
      </c>
      <c r="C45" s="9"/>
      <c r="D45" s="9"/>
      <c r="E45" s="9"/>
    </row>
    <row r="46" spans="1:5" ht="16.899999999999999" customHeight="1" x14ac:dyDescent="0.25">
      <c r="A46" s="9" t="s">
        <v>86</v>
      </c>
      <c r="B46" s="10">
        <v>30</v>
      </c>
      <c r="C46" s="9"/>
      <c r="D46" s="9"/>
      <c r="E46" s="9"/>
    </row>
    <row r="47" spans="1:5" ht="16.899999999999999" customHeight="1" x14ac:dyDescent="0.25">
      <c r="A47" s="9" t="s">
        <v>87</v>
      </c>
      <c r="B47" s="10">
        <v>31</v>
      </c>
      <c r="C47" s="9"/>
      <c r="D47" s="9"/>
      <c r="E47" s="9"/>
    </row>
    <row r="48" spans="1:5" ht="16.899999999999999" customHeight="1" x14ac:dyDescent="0.25">
      <c r="A48" s="9" t="s">
        <v>87</v>
      </c>
      <c r="B48" s="10">
        <v>32</v>
      </c>
      <c r="C48" s="9"/>
      <c r="D48" s="9"/>
      <c r="E48" s="9"/>
    </row>
    <row r="49" spans="1:5" ht="16.899999999999999" customHeight="1" x14ac:dyDescent="0.25">
      <c r="A49" s="9" t="s">
        <v>87</v>
      </c>
      <c r="B49" s="10">
        <v>33</v>
      </c>
      <c r="C49" s="9"/>
      <c r="D49" s="9"/>
      <c r="E49" s="9"/>
    </row>
    <row r="50" spans="1:5" ht="16.899999999999999" customHeight="1" x14ac:dyDescent="0.25">
      <c r="A50" s="9" t="s">
        <v>87</v>
      </c>
      <c r="B50" s="10">
        <v>34</v>
      </c>
      <c r="C50" s="9"/>
      <c r="D50" s="9"/>
      <c r="E50" s="9"/>
    </row>
    <row r="51" spans="1:5" ht="16.899999999999999" customHeight="1" x14ac:dyDescent="0.25">
      <c r="A51" s="9" t="s">
        <v>87</v>
      </c>
      <c r="B51" s="10">
        <v>35</v>
      </c>
      <c r="C51" s="9"/>
      <c r="D51" s="9"/>
      <c r="E51" s="9"/>
    </row>
    <row r="52" spans="1:5" ht="16.899999999999999" customHeight="1" x14ac:dyDescent="0.25">
      <c r="A52" s="9" t="s">
        <v>88</v>
      </c>
      <c r="B52" s="10">
        <v>36</v>
      </c>
      <c r="C52" s="9"/>
      <c r="D52" s="9"/>
      <c r="E52" s="9"/>
    </row>
    <row r="53" spans="1:5" ht="16.899999999999999" customHeight="1" x14ac:dyDescent="0.25">
      <c r="A53" s="9" t="s">
        <v>88</v>
      </c>
      <c r="B53" s="10">
        <v>37</v>
      </c>
      <c r="C53" s="9"/>
      <c r="D53" s="9"/>
      <c r="E53" s="9"/>
    </row>
    <row r="54" spans="1:5" ht="16.899999999999999" customHeight="1" x14ac:dyDescent="0.25">
      <c r="A54" s="9" t="s">
        <v>88</v>
      </c>
      <c r="B54" s="10">
        <v>38</v>
      </c>
      <c r="C54" s="9"/>
      <c r="D54" s="9"/>
      <c r="E54" s="9"/>
    </row>
    <row r="55" spans="1:5" ht="16.899999999999999" customHeight="1" x14ac:dyDescent="0.25">
      <c r="A55" s="14" t="s">
        <v>88</v>
      </c>
      <c r="B55" s="15">
        <v>39</v>
      </c>
      <c r="C55" s="14"/>
      <c r="D55" s="14"/>
      <c r="E55" s="14"/>
    </row>
    <row r="56" spans="1:5" ht="16.899999999999999" customHeight="1" x14ac:dyDescent="0.25"/>
  </sheetData>
  <sheetProtection algorithmName="SHA-512" hashValue="ZKBzjA8b4/OSStv/JeCsN1hF3FiHvqaXYF1MlESnk8Ojf5+vlXx4PGsDczaY3ygiWRngM9kpt5wvMQicPy+33g==" saltValue="uvK4Tlp7VqRNhL5lhmUGz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25e340a5-d50c-48d7-adc0-a905fb7bff5c</TermId>
        </TermInfo>
      </Terms>
    </e703b7d8b6284097bcc8d89d108ab72a>
    <TaxCatchAll xmlns="a48324c4-7d20-48d3-8188-32763737222b">
      <Value>152</Value>
      <Value>996</Value>
      <Value>188</Value>
      <Value>290</Value>
      <Value>197</Value>
      <Value>97</Value>
      <Value>151</Value>
      <Value>310</Value>
      <Value>121</Value>
      <Value>120</Value>
    </TaxCatchAll>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School</TermName>
          <TermId xmlns="http://schemas.microsoft.com/office/infopath/2007/PartnerControls">5607c5d5-5a08-421d-be41-94a5daa1f410</TermId>
        </TermInfo>
      </Terms>
    </off2d280d04f435e8ad65f64297220d7>
    <PublishingExpirationDate xmlns="http://schemas.microsoft.com/sharepoint/v3" xsi:nil="true"/>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documentManagement>
</p:properties>
</file>

<file path=customXml/itemProps1.xml><?xml version="1.0" encoding="utf-8"?>
<ds:datastoreItem xmlns:ds="http://schemas.openxmlformats.org/officeDocument/2006/customXml" ds:itemID="{CC7B3C31-2F40-41AB-A4A5-77EE36265667}"/>
</file>

<file path=customXml/itemProps2.xml><?xml version="1.0" encoding="utf-8"?>
<ds:datastoreItem xmlns:ds="http://schemas.openxmlformats.org/officeDocument/2006/customXml" ds:itemID="{DE8A4D71-0AE9-4FE3-ABC4-0173B5E7B1F9}"/>
</file>

<file path=customXml/itemProps3.xml><?xml version="1.0" encoding="utf-8"?>
<ds:datastoreItem xmlns:ds="http://schemas.openxmlformats.org/officeDocument/2006/customXml" ds:itemID="{430E0C95-5C61-44CB-9211-DE557A28E11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20</vt:i4>
      </vt:variant>
    </vt:vector>
  </HeadingPairs>
  <TitlesOfParts>
    <vt:vector size="41" baseType="lpstr">
      <vt:lpstr>Information</vt:lpstr>
      <vt:lpstr>Contents</vt:lpstr>
      <vt:lpstr>Notes</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Figure 18</vt:lpstr>
      <vt:lpstr>Contents!Print_Titles</vt:lpstr>
      <vt:lpstr>'Figure 1'!Print_Titles</vt:lpstr>
      <vt:lpstr>'Figure 10'!Print_Titles</vt:lpstr>
      <vt:lpstr>'Figure 11'!Print_Titles</vt:lpstr>
      <vt:lpstr>'Figure 12'!Print_Titles</vt:lpstr>
      <vt:lpstr>'Figure 13'!Print_Titles</vt:lpstr>
      <vt:lpstr>'Figure 14'!Print_Titles</vt:lpstr>
      <vt:lpstr>'Figure 15'!Print_Titles</vt:lpstr>
      <vt:lpstr>'Figure 16'!Print_Titles</vt:lpstr>
      <vt:lpstr>'Figure 17'!Print_Titles</vt:lpstr>
      <vt:lpstr>'Figure 18'!Print_Titles</vt:lpstr>
      <vt:lpstr>'Figure 2'!Print_Titles</vt:lpstr>
      <vt:lpstr>'Figure 3'!Print_Titles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2022</dc:description>
  <cp:lastModifiedBy>Henry, Kerdlyn@CDPH</cp:lastModifiedBy>
  <cp:revision>1</cp:revision>
  <dcterms:created xsi:type="dcterms:W3CDTF">2023-12-21T18:04:35Z</dcterms:created>
  <dcterms:modified xsi:type="dcterms:W3CDTF">2023-12-21T22:06:01Z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97;#English|25e340a5-d50c-48d7-adc0-a905fb7bff5c</vt:lpwstr>
  </property>
  <property fmtid="{D5CDD505-2E9C-101B-9397-08002B2CF9AE}" pid="4" name="Topic">
    <vt:lpwstr>310;#Communicable Diseases|a36e7cc1-c4de-4fc6-b150-ac38d4fe1d6c;#152;#Immunizations|ff10f13c-9035-46a5-bb1f-7a84ee9fed1f;#290;#Influenza|c33693be-24bc-4c6a-beef-fd746f0c1c5e</vt:lpwstr>
  </property>
  <property fmtid="{D5CDD505-2E9C-101B-9397-08002B2CF9AE}" pid="5" name="CDPH Audience">
    <vt:lpwstr>120;#Children’s Health|481969b3-9cb0-45bf-9363-60176d85f862;#121;#Clinicians/Healthcare Providers|e31e14b8-e46e-494a-8300-1453b14ca9de;#197;#Local Health Jurisdiction|f68e075a-b17d-44d0-8f5c-4e108c72d912;#188;#Healthcare Provider|4763fce6-72e0-4e74-ae57-8e132d338101;#996;#School|5607c5d5-5a08-421d-be41-94a5daa1f410</vt:lpwstr>
  </property>
  <property fmtid="{D5CDD505-2E9C-101B-9397-08002B2CF9AE}" pid="6" name="Program">
    <vt:lpwstr>151;#Communicable Disease Control|d26e874b-aea1-4c13-b19f-52c74bbbcd89</vt:lpwstr>
  </property>
</Properties>
</file>