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3D9530C-5170-49B4-B72D-849F418C29D8}" xr6:coauthVersionLast="47" xr6:coauthVersionMax="47" xr10:uidLastSave="{00000000-0000-0000-0000-000000000000}"/>
  <bookViews>
    <workbookView xWindow="30" yWindow="630" windowWidth="2046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<sst xmlns="http://schemas.openxmlformats.org/spreadsheetml/2006/main" count="1060" uniqueCount="144">
  <si>
    <t>Source</t>
  </si>
  <si>
    <t>Influenza and Other Respiratory Viruses Weekly Report</t>
  </si>
  <si>
    <t>Author</t>
  </si>
  <si>
    <t>California Influenza Surveillance Program, California Department of Public Health</t>
  </si>
  <si>
    <t>Report Date</t>
  </si>
  <si>
    <t>Week 13 (March 26, 2023-April 1,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</si>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</sst>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23CDD8-FC18-448B-908C-C14B6F5CD6AE}" name="Figure1" displayName="Figure1" ref="A3:H55" totalsRowShown="0" headerRowDxfId="222" dataDxfId="220" headerRowBorderDxfId="221" tableBorderDxfId="219" totalsRowBorderDxfId="218">
  <autoFilter ref="A3:H55" xr:uid="{6E23CDD8-FC18-448B-908C-C14B6F5CD6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CB2CCD2-E684-4D46-B9BD-371D08352514}" name="Month" dataDxfId="217"/>
    <tableColumn id="2" xr3:uid="{DA007E86-3791-4FBF-90E2-37D566FCD663}" name="Week" dataDxfId="216"/>
    <tableColumn id="3" xr3:uid="{25DE1D2B-67EE-485E-9518-F0B021A5F76B}" name="2017-2018" dataDxfId="215"/>
    <tableColumn id="4" xr3:uid="{DE3765A3-4EF7-4FC7-B41A-483058FA530F}" name="2018-2019" dataDxfId="214"/>
    <tableColumn id="5" xr3:uid="{D96B8E98-A5D2-45A4-B495-2EFA5179918C}" name="2019-2020" dataDxfId="213"/>
    <tableColumn id="6" xr3:uid="{2D9D5FDE-CDAB-4E8B-982F-4CF5417710CF}" name="2020-2021" dataDxfId="212"/>
    <tableColumn id="7" xr3:uid="{037E19DD-66CD-4D65-A983-DC4CB3B7B9A4}" name="2021-2022" dataDxfId="211"/>
    <tableColumn id="8" xr3:uid="{BB470FFB-CB7E-4783-ABB0-FFB9B087D946}"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208881E-8036-45F9-8426-101F7963FBAA}" name="Figure10" displayName="Figure10" ref="A3:D107" totalsRowShown="0" headerRowDxfId="118" dataDxfId="116" headerRowBorderDxfId="117" tableBorderDxfId="115" totalsRowBorderDxfId="114">
  <autoFilter ref="A3:D107" xr:uid="{F208881E-8036-45F9-8426-101F7963FBAA}">
    <filterColumn colId="0" hiddenButton="1"/>
    <filterColumn colId="1" hiddenButton="1"/>
    <filterColumn colId="2" hiddenButton="1"/>
    <filterColumn colId="3" hiddenButton="1"/>
  </autoFilter>
  <tableColumns count="4">
    <tableColumn id="1" xr3:uid="{94ECDA6E-F344-417C-970A-6E7E36745BAD}" name="Week Ending Date" dataDxfId="113"/>
    <tableColumn id="2" xr3:uid="{7F1533F7-03DA-4604-9566-6CAD3217BEF2}" name="Week of Symptom Onset" dataDxfId="112"/>
    <tableColumn id="3" xr3:uid="{563201FE-8768-49A9-A26B-AB5FA4F59ED2}" name="Previously Identified" dataDxfId="111"/>
    <tableColumn id="4" xr3:uid="{B5BA9972-91AE-4117-BD6F-8FE96E8D11DF}"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2ED6E1D-7A2B-4F4D-B74E-E2C911F517B5}" name="Figure11" displayName="Figure11" ref="A3:I55" totalsRowShown="0" headerRowDxfId="109" dataDxfId="107" headerRowBorderDxfId="108" tableBorderDxfId="106" totalsRowBorderDxfId="105">
  <autoFilter ref="A3:I55" xr:uid="{E2ED6E1D-7A2B-4F4D-B74E-E2C911F517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2F0F51-796B-4851-85C4-67DFA568E1B7}" name="Month" dataDxfId="104"/>
    <tableColumn id="2" xr3:uid="{C4BDF03D-2B13-41C1-93E7-5C2931E56EEF}" name="Week" dataDxfId="103"/>
    <tableColumn id="3" xr3:uid="{EF6E3044-0CA7-4895-993E-C9D37979EDD9}" name="Baseline 1.2%" dataDxfId="102"/>
    <tableColumn id="4" xr3:uid="{80AF0870-1C64-4B74-A818-3EEFEF3BE942}" name="2017-2018" dataDxfId="101"/>
    <tableColumn id="5" xr3:uid="{55B8EF31-D82B-459E-B526-23FDFE1A11DC}" name="2018-2019" dataDxfId="100"/>
    <tableColumn id="6" xr3:uid="{A629B4B7-620E-46F3-B7C6-84F378DDFDE5}" name="2019-2020" dataDxfId="99"/>
    <tableColumn id="7" xr3:uid="{13AE7DBE-BD0D-4436-8272-32CC1F02CDCB}" name="2020-2021" dataDxfId="98"/>
    <tableColumn id="8" xr3:uid="{A8838F42-3232-4354-81D5-2FF63EDC8060}" name="2021-2022" dataDxfId="97"/>
    <tableColumn id="9" xr3:uid="{5066BB2C-D70E-4E24-8334-BE76B6769E7B}"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5A17B70-5B30-4F61-9596-254DB0EF0CCD}" name="Figure12" displayName="Figure12" ref="A3:I55" totalsRowShown="0" headerRowDxfId="95" dataDxfId="93" headerRowBorderDxfId="94" tableBorderDxfId="92" totalsRowBorderDxfId="91">
  <autoFilter ref="A3:I55" xr:uid="{25A17B70-5B30-4F61-9596-254DB0EF0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CD3A79E-0825-43B8-9090-7E8459381042}" name="Month" dataDxfId="90"/>
    <tableColumn id="2" xr3:uid="{542B1017-EB9E-4D4E-8207-FFE1E0BF9A15}" name="Week" dataDxfId="89"/>
    <tableColumn id="3" xr3:uid="{DF3F8B81-ED52-435A-A0C8-50A0403F9654}" name="A (H1N1)pdm09" dataDxfId="88"/>
    <tableColumn id="4" xr3:uid="{1CD1FF67-CCF1-4479-ACF2-322084BD35F8}" name="A (H3N2)" dataDxfId="87"/>
    <tableColumn id="5" xr3:uid="{6F609C7A-FFBA-48BB-AD52-D39BAC892B05}" name="A Not Subtyped" dataDxfId="86"/>
    <tableColumn id="6" xr3:uid="{BF14D644-FE30-4ADD-B4A5-7DA05D341A90}" name="B/Victoria" dataDxfId="85"/>
    <tableColumn id="7" xr3:uid="{3AB33AE5-6D40-4DC8-AF95-7671105346FF}" name="B/Yamagata" dataDxfId="84"/>
    <tableColumn id="8" xr3:uid="{D9D3F99C-FE05-4A65-A8F2-2CD7763E9F82}" name="B Not Lineage Typed" dataDxfId="83"/>
    <tableColumn id="9" xr3:uid="{1B195A84-3BDE-4701-8511-AB0E8466E759}"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77A1CEC-C8EE-4832-9CCE-445A5F0EFB7C}" name="Figure13" displayName="Figure13" ref="A3:H55" totalsRowShown="0" headerRowDxfId="81" dataDxfId="79" headerRowBorderDxfId="80" tableBorderDxfId="78" totalsRowBorderDxfId="77">
  <autoFilter ref="A3:H55" xr:uid="{077A1CEC-C8EE-4832-9CCE-445A5F0EFB7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C610D09-9043-4D18-9135-7660A7055239}" name="Month" dataDxfId="76"/>
    <tableColumn id="2" xr3:uid="{EE1F3BD8-5379-4943-9278-C6C2732292C1}" name="Week" dataDxfId="75"/>
    <tableColumn id="3" xr3:uid="{BF2965B9-42E1-465E-8F6C-5B93CBF7D107}" name="2017-2018" dataDxfId="74"/>
    <tableColumn id="4" xr3:uid="{4CE9A678-2F18-446E-90E1-38FC7258A7FC}" name="2018-2019" dataDxfId="73"/>
    <tableColumn id="5" xr3:uid="{720CF129-C775-47E6-B069-0F2C6E4F79D6}" name="2019-2020" dataDxfId="72"/>
    <tableColumn id="6" xr3:uid="{9107523C-5E8C-4905-BDBC-979019928F8B}" name="2020-2021" dataDxfId="71"/>
    <tableColumn id="7" xr3:uid="{3E10C928-6025-4792-91C3-B91A2483B323}" name="2021-2022" dataDxfId="70"/>
    <tableColumn id="8" xr3:uid="{81F8D156-5BF8-4313-8077-7288F0E13EE7}"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F9D6A8-43C1-4F7B-B0AC-7423C7737276}" name="Figure14" displayName="Figure14" ref="A3:H55" totalsRowShown="0" headerRowDxfId="68" dataDxfId="66" headerRowBorderDxfId="67" tableBorderDxfId="65" totalsRowBorderDxfId="64">
  <autoFilter ref="A3:H55" xr:uid="{7DF9D6A8-43C1-4F7B-B0AC-7423C773727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518F2F-76D8-494A-AFC3-4EB7D7784D9E}" name="Month" dataDxfId="63"/>
    <tableColumn id="2" xr3:uid="{CAA5AC3D-BC2B-4407-BC81-81C8BBBF97EA}" name="Week" dataDxfId="62"/>
    <tableColumn id="3" xr3:uid="{0BDFD950-2BC8-4D9D-895A-5DBFD67E12F8}" name="2017-2018" dataDxfId="61"/>
    <tableColumn id="4" xr3:uid="{0BB3EF90-EC73-48C0-8BB8-48CCEB7F33D3}" name="2018-2019" dataDxfId="60"/>
    <tableColumn id="5" xr3:uid="{3492DE39-65C8-443A-ABA4-91A2E2C22334}" name="2019-2020" dataDxfId="59"/>
    <tableColumn id="6" xr3:uid="{C905E502-D0EF-4A3E-9872-594D0F9BDF84}" name="2020-2021" dataDxfId="58"/>
    <tableColumn id="7" xr3:uid="{EC206FD4-A4F6-4AF9-8773-01198DF98AE1}" name="2021-2022" dataDxfId="57"/>
    <tableColumn id="8" xr3:uid="{2D30782A-FD2B-4D64-8591-498307860062}"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8CE9B0C-D40E-4370-A46C-B10E46BD01AF}" name="Figure15" displayName="Figure15" ref="A3:E6" totalsRowShown="0" headerRowDxfId="55" dataDxfId="53" headerRowBorderDxfId="54" tableBorderDxfId="52" totalsRowBorderDxfId="51">
  <autoFilter ref="A3:E6" xr:uid="{78CE9B0C-D40E-4370-A46C-B10E46BD01AF}">
    <filterColumn colId="0" hiddenButton="1"/>
    <filterColumn colId="1" hiddenButton="1"/>
    <filterColumn colId="2" hiddenButton="1"/>
    <filterColumn colId="3" hiddenButton="1"/>
    <filterColumn colId="4" hiddenButton="1"/>
  </autoFilter>
  <tableColumns count="5">
    <tableColumn id="1" xr3:uid="{3F2754B8-D6BF-4970-9C8B-F0270F1ED7B0}" name="Severity of Hospitalization" dataDxfId="50"/>
    <tableColumn id="2" xr3:uid="{F9F1D9C8-792D-441B-9B94-AA43F43E364D}" name="&lt;18 years" dataDxfId="49"/>
    <tableColumn id="3" xr3:uid="{9C594080-C3C1-4869-8950-3C531BB1D40D}" name="18-49 years" dataDxfId="48"/>
    <tableColumn id="4" xr3:uid="{B709EC69-76B0-4F34-A298-A34B46748336}" name="50-64 years" dataDxfId="47"/>
    <tableColumn id="5" xr3:uid="{16C14F99-E908-4A80-B9C8-112AA59BA21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B6BC59A-DD4C-4C0A-95F5-5B9312CAB55E}" name="Figure16" displayName="Figure16" ref="A3:E55" totalsRowShown="0" headerRowDxfId="45" dataDxfId="43" headerRowBorderDxfId="44" tableBorderDxfId="42" totalsRowBorderDxfId="41">
  <autoFilter ref="A3:E55" xr:uid="{3B6BC59A-DD4C-4C0A-95F5-5B9312CAB55E}">
    <filterColumn colId="0" hiddenButton="1"/>
    <filterColumn colId="1" hiddenButton="1"/>
    <filterColumn colId="2" hiddenButton="1"/>
    <filterColumn colId="3" hiddenButton="1"/>
    <filterColumn colId="4" hiddenButton="1"/>
  </autoFilter>
  <tableColumns count="5">
    <tableColumn id="1" xr3:uid="{B5917C25-9FA1-42A0-8646-D7B9B64E6D2E}" name="Month" dataDxfId="40"/>
    <tableColumn id="2" xr3:uid="{78EBD66A-DD0C-4B4D-9FDD-2E2B62623B2D}" name="Week" dataDxfId="39"/>
    <tableColumn id="3" xr3:uid="{EB800308-F961-48F4-8D81-11F71545F0DF}" name="Previously Identified" dataDxfId="38"/>
    <tableColumn id="4" xr3:uid="{9BE96A99-43C0-40AF-AC0D-90E4DE02A2BD}" name="Newly Identified" dataDxfId="37"/>
    <tableColumn id="5" xr3:uid="{85394C8F-E1DB-43B4-828A-4EDD8265B449}"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BCACC06-E427-4465-9973-9A0D0C4BB0EA}" name="Figure17" displayName="Figure17" ref="A3:H55" totalsRowShown="0" headerRowDxfId="35" dataDxfId="33" headerRowBorderDxfId="34" tableBorderDxfId="32" totalsRowBorderDxfId="31">
  <autoFilter ref="A3:H55" xr:uid="{4BCACC06-E427-4465-9973-9A0D0C4BB0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CF63AE-7FC0-4E38-8B25-60AAF5161BCE}" name="Month" dataDxfId="30"/>
    <tableColumn id="2" xr3:uid="{3462B423-7C1E-4327-9DF6-CAE261B8C731}" name="Week" dataDxfId="29"/>
    <tableColumn id="3" xr3:uid="{7F8A3CFE-9C26-4E64-8D19-D28B812D4E9C}" name="2017-2018" dataDxfId="28"/>
    <tableColumn id="4" xr3:uid="{F73C4439-310C-46D3-BF0E-C431AAD138E4}" name="2018-2019" dataDxfId="27"/>
    <tableColumn id="5" xr3:uid="{3BAB3D33-4EAC-4A4D-826A-2839146E8587}" name="2019-2020" dataDxfId="26"/>
    <tableColumn id="6" xr3:uid="{26527837-1E7C-4CB3-87C8-C042DEB1E60C}" name="2020-2021" dataDxfId="25"/>
    <tableColumn id="7" xr3:uid="{8D5BCDD7-474F-4C64-97A2-8BDFD4AC0A68}" name="2021-2022" dataDxfId="24"/>
    <tableColumn id="8" xr3:uid="{81166205-A617-473F-BA6F-3D6AFA1AE90C}"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D74EB1-1CE9-4E1B-AFA6-97A13D670039}" name="Figure18" displayName="Figure18" ref="A3:E9" totalsRowShown="0" headerRowDxfId="22" dataDxfId="20" headerRowBorderDxfId="21" tableBorderDxfId="19" totalsRowBorderDxfId="18">
  <autoFilter ref="A3:E9" xr:uid="{70D74EB1-1CE9-4E1B-AFA6-97A13D670039}">
    <filterColumn colId="0" hiddenButton="1"/>
    <filterColumn colId="1" hiddenButton="1"/>
    <filterColumn colId="2" hiddenButton="1"/>
    <filterColumn colId="3" hiddenButton="1"/>
    <filterColumn colId="4" hiddenButton="1"/>
  </autoFilter>
  <tableColumns count="5">
    <tableColumn id="1" xr3:uid="{1C9A905C-EC68-431E-B8B7-000087F77875}" name="Season" dataDxfId="17"/>
    <tableColumn id="2" xr3:uid="{2E84E55D-3357-413B-AC14-71CB623809B3}" name="&lt;18 years" dataDxfId="16"/>
    <tableColumn id="3" xr3:uid="{40D3E64B-EC80-4E46-8989-0884F7E57D41}" name="18-49 years" dataDxfId="15"/>
    <tableColumn id="4" xr3:uid="{311035C1-1A43-4315-9FC3-265BD9E77A73}" name="50-64 years" dataDxfId="14"/>
    <tableColumn id="5" xr3:uid="{FB8D905B-C092-4FCC-9746-7C74A2ECD44A}"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CA97086-FF05-4C30-87C3-6E73AFAA094B}" name="Figure19" displayName="Figure19" ref="A3:H55" totalsRowShown="0" headerRowDxfId="12" dataDxfId="10" headerRowBorderDxfId="11" tableBorderDxfId="9" totalsRowBorderDxfId="8">
  <autoFilter ref="A3:H55" xr:uid="{3CA97086-FF05-4C30-87C3-6E73AFAA09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4315E4-78E4-4DD3-ACED-98246F93ED41}" name="Month" dataDxfId="7"/>
    <tableColumn id="2" xr3:uid="{BCD6C07A-5B2B-4D54-9567-AF410BD3971E}" name="Week" dataDxfId="6"/>
    <tableColumn id="3" xr3:uid="{33EABE0E-419E-4FC6-A021-6BA7E5185701}" name="Parainfluenza types 1-4" dataDxfId="5"/>
    <tableColumn id="4" xr3:uid="{5A11C0BC-8925-4915-B2F9-3F14935D6CF5}" name="Human Metapneumovirus" dataDxfId="4"/>
    <tableColumn id="5" xr3:uid="{FD21F378-F78D-4EA8-AC47-8675E30ADACC}" name="Coronavirus*" dataDxfId="3"/>
    <tableColumn id="6" xr3:uid="{005945D5-53DC-4252-AC46-513C9D642C7E}" name="Adenovirus" dataDxfId="2"/>
    <tableColumn id="7" xr3:uid="{A1436C33-D9D3-41B0-9D4D-47D16A509F02}" name="Enterovirus/Rhinovirus" dataDxfId="1"/>
    <tableColumn id="8" xr3:uid="{EE9A3C0D-C7D8-4989-BE4C-78B6E6023CD5}"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389239-780C-4EE5-B39C-CE1EC1E45C01}" name="Figure2" displayName="Figure2" ref="A3:H55" totalsRowShown="0" headerRowDxfId="209" dataDxfId="207" headerRowBorderDxfId="208" tableBorderDxfId="206" totalsRowBorderDxfId="205">
  <autoFilter ref="A3:H55" xr:uid="{DE389239-780C-4EE5-B39C-CE1EC1E45C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D5EF9E9-2AF3-48CD-A0C4-DAA9CB2D2AA3}" name="Month" dataDxfId="204"/>
    <tableColumn id="2" xr3:uid="{2384552E-D872-42BB-8B99-262238728BF2}" name="Week" dataDxfId="203"/>
    <tableColumn id="3" xr3:uid="{AB999E4D-CD4E-43EC-B133-195E0CF3C800}" name="A (H1N1)pdm09" dataDxfId="202"/>
    <tableColumn id="4" xr3:uid="{6745C4FD-6C2E-4416-A607-F4A43443114A}" name="A (H3N2)" dataDxfId="201"/>
    <tableColumn id="5" xr3:uid="{EF09F35D-0900-4934-B48E-9C2CFF5CF899}" name="A Not Subtyped" dataDxfId="200"/>
    <tableColumn id="6" xr3:uid="{DD28C68C-86D7-4196-89A1-B971101D4F92}" name="B/Victoria" dataDxfId="199"/>
    <tableColumn id="7" xr3:uid="{64DCC331-BC49-425C-9EA5-86FB9C9AA7F9}" name="B/Yamagata" dataDxfId="198"/>
    <tableColumn id="8" xr3:uid="{A2B71B32-C791-4B0E-903E-6F548BA857DA}"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ED31C-01E5-4C9C-8C2F-F36A7E1FE9CC}" name="Figure3" displayName="Figure3" ref="A3:D316" totalsRowShown="0" headerRowDxfId="196" dataDxfId="194" headerRowBorderDxfId="195" tableBorderDxfId="193" totalsRowBorderDxfId="192">
  <autoFilter ref="A3:D316" xr:uid="{4E8ED31C-01E5-4C9C-8C2F-F36A7E1FE9CC}">
    <filterColumn colId="0" hiddenButton="1"/>
    <filterColumn colId="1" hiddenButton="1"/>
    <filterColumn colId="2" hiddenButton="1"/>
    <filterColumn colId="3" hiddenButton="1"/>
  </autoFilter>
  <tableColumns count="4">
    <tableColumn id="1" xr3:uid="{D8C68AF2-9BFF-4B1F-A066-73C7DEC39369}" name="Week Ending Date" dataDxfId="191"/>
    <tableColumn id="2" xr3:uid="{FED0CF16-DD61-4C5D-A252-30ECC58C9642}" name="Percent ILI" dataDxfId="190"/>
    <tableColumn id="3" xr3:uid="{20859CB2-5C6C-4A19-984E-834BF46FE432}" name="Baseline ILI" dataDxfId="189"/>
    <tableColumn id="4" xr3:uid="{6218DACA-BA3B-4756-8809-B5A238791B21}"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35EAD-9B73-4CA6-A6B7-6F06D3408A7C}" name="Figure4" displayName="Figure4" ref="A3:H55" totalsRowShown="0" headerRowDxfId="187" dataDxfId="185" headerRowBorderDxfId="186" tableBorderDxfId="184" totalsRowBorderDxfId="183">
  <autoFilter ref="A3:H55" xr:uid="{46035EAD-9B73-4CA6-A6B7-6F06D3408A7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29E2B4D-7829-4FB7-B2D6-AF7E3C5973D9}" name="Month" dataDxfId="182"/>
    <tableColumn id="2" xr3:uid="{A1F0C7F3-87D2-46B5-84D9-CF4BFCFBC151}" name="Week" dataDxfId="181"/>
    <tableColumn id="3" xr3:uid="{BE6C32A8-C89A-4006-978F-26E25BE56923}" name="2017-2018" dataDxfId="180"/>
    <tableColumn id="4" xr3:uid="{960479B8-F72D-4A96-9074-471AC2BBEA5F}" name="2018-2019" dataDxfId="179"/>
    <tableColumn id="5" xr3:uid="{44838D48-3790-494B-899C-F68D6A41D459}" name="2019-2020" dataDxfId="178"/>
    <tableColumn id="6" xr3:uid="{25C0B932-9AAA-4565-98DC-AB061DAFA097}" name="2020-2021" dataDxfId="177"/>
    <tableColumn id="7" xr3:uid="{0FAE4781-49C4-48AD-B1B4-1AC33B58757E}" name="2021-2022" dataDxfId="176"/>
    <tableColumn id="8" xr3:uid="{7FBA10DF-D6A2-48DD-88C5-AD7D80AFAF9B}"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A69EDC-E497-418C-A7B7-D681FC4E9540}" name="Figure5" displayName="Figure5" ref="A3:E6" totalsRowShown="0" headerRowDxfId="174" dataDxfId="172" headerRowBorderDxfId="173" tableBorderDxfId="171" totalsRowBorderDxfId="170">
  <autoFilter ref="A3:E6" xr:uid="{1DA69EDC-E497-418C-A7B7-D681FC4E9540}">
    <filterColumn colId="0" hiddenButton="1"/>
    <filterColumn colId="1" hiddenButton="1"/>
    <filterColumn colId="2" hiddenButton="1"/>
    <filterColumn colId="3" hiddenButton="1"/>
    <filterColumn colId="4" hiddenButton="1"/>
  </autoFilter>
  <tableColumns count="5">
    <tableColumn id="1" xr3:uid="{5D8F23DC-B03B-43FD-903A-F9747F797620}" name="Severity of Hospitalization" dataDxfId="169"/>
    <tableColumn id="2" xr3:uid="{0179DC04-4AD3-45F8-9988-94577E56F129}" name="&lt;18 years" dataDxfId="168"/>
    <tableColumn id="3" xr3:uid="{44477DD3-8AF7-453C-A630-DCDB192B473F}" name="18-49 years" dataDxfId="167"/>
    <tableColumn id="4" xr3:uid="{1364BE92-5E10-412B-A807-B0FFF92B9972}" name="50-64 years" dataDxfId="166"/>
    <tableColumn id="5" xr3:uid="{002493E8-527B-45C7-AA8C-E7B3B8C16728}"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AC60D-4F4F-43E0-90B1-DF2FC605D4E3}" name="Figure6" displayName="Figure6" ref="A3:H39" totalsRowShown="0" headerRowDxfId="164" dataDxfId="162" headerRowBorderDxfId="163" tableBorderDxfId="161" totalsRowBorderDxfId="160">
  <autoFilter ref="A3:H39" xr:uid="{875AC60D-4F4F-43E0-90B1-DF2FC605D4E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0C27C9A-C07C-4345-BEF4-2D5C0B470EFD}" name="Month" dataDxfId="159"/>
    <tableColumn id="2" xr3:uid="{5730F992-85D3-4961-9151-DED0CFC0B6A7}" name="Week" dataDxfId="158"/>
    <tableColumn id="3" xr3:uid="{90238BE1-ECE7-458A-B9B3-3ECD37860091}" name="2017-2018" dataDxfId="157"/>
    <tableColumn id="4" xr3:uid="{24CFC2CA-D47C-4505-A7FA-DA6BFD1164A2}" name="2018-2019" dataDxfId="156"/>
    <tableColumn id="5" xr3:uid="{E955A467-121B-42C8-BC78-14B1E511D20C}" name="2019-2020" dataDxfId="155"/>
    <tableColumn id="6" xr3:uid="{77E57DF7-9DB8-48F8-82BE-2028FE650EE4}" name="2020-2021" dataDxfId="154"/>
    <tableColumn id="7" xr3:uid="{8FBA41EF-CFF0-4A6E-855E-44869C89C6AD}" name="2021-2022" dataDxfId="153"/>
    <tableColumn id="8" xr3:uid="{BE48C4E4-28D1-491F-8BF0-6ACD85B6F398}"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F6DBB8-9860-4E02-B329-19ACFD7C1563}" name="Figure7" displayName="Figure7" ref="A3:E55" totalsRowShown="0" headerRowDxfId="151" dataDxfId="149" headerRowBorderDxfId="150" tableBorderDxfId="148" totalsRowBorderDxfId="147">
  <autoFilter ref="A3:E55" xr:uid="{B8F6DBB8-9860-4E02-B329-19ACFD7C1563}">
    <filterColumn colId="0" hiddenButton="1"/>
    <filterColumn colId="1" hiddenButton="1"/>
    <filterColumn colId="2" hiddenButton="1"/>
    <filterColumn colId="3" hiddenButton="1"/>
    <filterColumn colId="4" hiddenButton="1"/>
  </autoFilter>
  <tableColumns count="5">
    <tableColumn id="1" xr3:uid="{7513AFF4-A641-4DAD-BB21-47CC3CB998B8}" name="Month" dataDxfId="146"/>
    <tableColumn id="2" xr3:uid="{8FD89DD9-305C-4AD8-A1A8-D9015FD195A8}" name="Week" dataDxfId="145"/>
    <tableColumn id="3" xr3:uid="{57A1B0A7-0CC2-448D-8A60-7DA8FF167E8D}" name="Previously Identified" dataDxfId="144"/>
    <tableColumn id="4" xr3:uid="{AA8B6B6B-EEFF-44FD-B376-3132C25F4122}" name="Newly Identified" dataDxfId="143"/>
    <tableColumn id="5" xr3:uid="{85FD8E84-62DF-4751-AB16-62928CCBF253}"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AD582A-58A8-419F-A2F5-E67D774AEC25}" name="Figure8" displayName="Figure8" ref="A3:H55" totalsRowShown="0" headerRowDxfId="141" dataDxfId="139" headerRowBorderDxfId="140" tableBorderDxfId="138" totalsRowBorderDxfId="137">
  <autoFilter ref="A3:H55" xr:uid="{D8AD582A-58A8-419F-A2F5-E67D774AEC2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F6B454A-13AA-4167-87AE-A5118D0B28D9}" name="Month" dataDxfId="136"/>
    <tableColumn id="2" xr3:uid="{B0518DF4-5116-4C90-B504-BBCEF3ABE05F}" name="Week" dataDxfId="135"/>
    <tableColumn id="3" xr3:uid="{48BC5C3E-3B33-4D34-A7E4-1F365D3D9E95}" name="2017-2018" dataDxfId="134"/>
    <tableColumn id="4" xr3:uid="{3A098918-068C-47C9-8862-143857F0CB0E}" name="2018-2019" dataDxfId="133"/>
    <tableColumn id="5" xr3:uid="{11AD9686-E9DF-4869-89E8-DF118BC769D7}" name="2019-2020" dataDxfId="132"/>
    <tableColumn id="6" xr3:uid="{76A522D0-3E0F-4005-A36B-3F3CEE55662A}" name="2020-2021" dataDxfId="131"/>
    <tableColumn id="7" xr3:uid="{39C6EB4F-69ED-4837-B669-FAD9595F0D64}" name="2021-2022" dataDxfId="130"/>
    <tableColumn id="8" xr3:uid="{6C731285-F8B9-490E-82E7-AD3CA44C200D}"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FC0C1FD-2799-45BE-A9D3-F292666D9880}" name="Figure9" displayName="Figure9" ref="A3:E9" totalsRowShown="0" headerRowDxfId="128" dataDxfId="126" headerRowBorderDxfId="127" tableBorderDxfId="125" totalsRowBorderDxfId="124">
  <autoFilter ref="A3:E9" xr:uid="{5FC0C1FD-2799-45BE-A9D3-F292666D9880}">
    <filterColumn colId="0" hiddenButton="1"/>
    <filterColumn colId="1" hiddenButton="1"/>
    <filterColumn colId="2" hiddenButton="1"/>
    <filterColumn colId="3" hiddenButton="1"/>
    <filterColumn colId="4" hiddenButton="1"/>
  </autoFilter>
  <tableColumns count="5">
    <tableColumn id="1" xr3:uid="{431FCC2C-A6BD-4C41-B003-6D28533DC9FF}" name="Season" dataDxfId="123"/>
    <tableColumn id="2" xr3:uid="{71AE3C4E-ABB5-4F68-8D05-DB1CC855495D}" name="&lt;18 years" dataDxfId="122"/>
    <tableColumn id="3" xr3:uid="{D1FCA0E8-E4C9-426D-BB3D-BA5E063F879C}" name="18-49 years" dataDxfId="121"/>
    <tableColumn id="4" xr3:uid="{89B11561-8F6C-426D-8DBA-69F3C4C5A722}" name="50-64 years" dataDxfId="120"/>
    <tableColumn id="5" xr3:uid="{692E0981-CFF8-4514-AC89-0A056A253860}"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JVjWoCfPwOqD9G+F5czvaAsswGYqrl/QDLoGGityZBjcUr6XB0IqGhxZP+8ZR5kzc7mJ66mehaugZX0/in62Lw==" saltValue="XMS5Ex1WN+/0g2ImG6Zs3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5</v>
      </c>
      <c r="D8" s="9">
        <v>1</v>
      </c>
      <c r="E8" s="9">
        <v>6</v>
      </c>
    </row>
    <row r="9" spans="1:5" ht="17.100000000000001" customHeight="1" x14ac:dyDescent="0.25">
      <c r="A9" s="9" t="s">
        <v>83</v>
      </c>
      <c r="B9" s="10">
        <v>45</v>
      </c>
      <c r="C9" s="9">
        <v>15</v>
      </c>
      <c r="D9" s="9">
        <v>2</v>
      </c>
      <c r="E9" s="9">
        <v>17</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42</v>
      </c>
      <c r="D11" s="9">
        <v>1</v>
      </c>
      <c r="E11" s="9">
        <v>43</v>
      </c>
    </row>
    <row r="12" spans="1:5" ht="17.100000000000001" customHeight="1" x14ac:dyDescent="0.25">
      <c r="A12" s="9" t="s">
        <v>84</v>
      </c>
      <c r="B12" s="10">
        <v>48</v>
      </c>
      <c r="C12" s="9">
        <v>87</v>
      </c>
      <c r="D12" s="9">
        <v>0</v>
      </c>
      <c r="E12" s="9">
        <v>87</v>
      </c>
    </row>
    <row r="13" spans="1:5" ht="17.100000000000001" customHeight="1" x14ac:dyDescent="0.25">
      <c r="A13" s="9" t="s">
        <v>84</v>
      </c>
      <c r="B13" s="10">
        <v>49</v>
      </c>
      <c r="C13" s="9">
        <v>92</v>
      </c>
      <c r="D13" s="9">
        <v>1</v>
      </c>
      <c r="E13" s="9">
        <v>93</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76</v>
      </c>
      <c r="D15" s="9">
        <v>1</v>
      </c>
      <c r="E15" s="9">
        <v>77</v>
      </c>
    </row>
    <row r="16" spans="1:5" ht="17.100000000000001" customHeight="1" x14ac:dyDescent="0.25">
      <c r="A16" s="9" t="s">
        <v>84</v>
      </c>
      <c r="B16" s="10">
        <v>52</v>
      </c>
      <c r="C16" s="9">
        <v>61</v>
      </c>
      <c r="D16" s="9">
        <v>0</v>
      </c>
      <c r="E16" s="9">
        <v>61</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0</v>
      </c>
      <c r="E18" s="9">
        <v>42</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4</v>
      </c>
      <c r="D23" s="9">
        <v>0</v>
      </c>
      <c r="E23" s="9">
        <v>4</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2</v>
      </c>
      <c r="D26" s="9">
        <v>1</v>
      </c>
      <c r="E26" s="9">
        <v>3</v>
      </c>
    </row>
    <row r="27" spans="1:5" ht="17.100000000000001" customHeight="1" x14ac:dyDescent="0.25">
      <c r="A27" s="9" t="s">
        <v>87</v>
      </c>
      <c r="B27" s="10">
        <v>11</v>
      </c>
      <c r="C27" s="9">
        <v>5</v>
      </c>
      <c r="D27" s="9">
        <v>0</v>
      </c>
      <c r="E27" s="9">
        <v>5</v>
      </c>
    </row>
    <row r="28" spans="1:5" ht="17.100000000000001" customHeight="1" x14ac:dyDescent="0.25">
      <c r="A28" s="9" t="s">
        <v>87</v>
      </c>
      <c r="B28" s="10">
        <v>12</v>
      </c>
      <c r="C28" s="9">
        <v>0</v>
      </c>
      <c r="D28" s="9">
        <v>3</v>
      </c>
      <c r="E28" s="9">
        <v>3</v>
      </c>
    </row>
    <row r="29" spans="1:5" ht="17.100000000000001" customHeight="1" x14ac:dyDescent="0.25">
      <c r="A29" s="9" t="s">
        <v>88</v>
      </c>
      <c r="B29" s="10">
        <v>13</v>
      </c>
      <c r="C29" s="9">
        <v>0</v>
      </c>
      <c r="D29" s="9">
        <v>0</v>
      </c>
      <c r="E29" s="9">
        <v>0</v>
      </c>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tP+k5xGwXZup81eM+6tYDhBF0SumMIhVFxGepylHO0EGtqL5Gof6Hh/VMNtidDmLS5Puowi50K5xpl6/AdPitQ==" saltValue="6v53Oo/HylCjGP+YgFrLu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1E-3</v>
      </c>
    </row>
    <row r="26" spans="1:8" ht="17.100000000000001" customHeight="1" x14ac:dyDescent="0.25">
      <c r="A26" s="9" t="s">
        <v>87</v>
      </c>
      <c r="B26" s="10">
        <v>10</v>
      </c>
      <c r="C26" s="19">
        <v>8.0000000000000002E-3</v>
      </c>
      <c r="D26" s="19">
        <v>6.0000000000000001E-3</v>
      </c>
      <c r="E26" s="19">
        <v>0.01</v>
      </c>
      <c r="F26" s="19">
        <v>0</v>
      </c>
      <c r="G26" s="19">
        <v>0</v>
      </c>
      <c r="H26" s="19">
        <v>1E-3</v>
      </c>
    </row>
    <row r="27" spans="1:8" ht="17.100000000000001" customHeight="1" x14ac:dyDescent="0.25">
      <c r="A27" s="9" t="s">
        <v>87</v>
      </c>
      <c r="B27" s="10">
        <v>11</v>
      </c>
      <c r="C27" s="19">
        <v>1.2E-2</v>
      </c>
      <c r="D27" s="19">
        <v>7.0000000000000001E-3</v>
      </c>
      <c r="E27" s="19">
        <v>8.9999999999999993E-3</v>
      </c>
      <c r="F27" s="19">
        <v>0</v>
      </c>
      <c r="G27" s="19">
        <v>0</v>
      </c>
      <c r="H27" s="19">
        <v>1E-3</v>
      </c>
    </row>
    <row r="28" spans="1:8" ht="17.100000000000001" customHeight="1" x14ac:dyDescent="0.25">
      <c r="A28" s="9" t="s">
        <v>87</v>
      </c>
      <c r="B28" s="10">
        <v>12</v>
      </c>
      <c r="C28" s="19">
        <v>8.0000000000000002E-3</v>
      </c>
      <c r="D28" s="19">
        <v>7.0000000000000001E-3</v>
      </c>
      <c r="E28" s="19">
        <v>8.0000000000000002E-3</v>
      </c>
      <c r="F28" s="19">
        <v>0</v>
      </c>
      <c r="G28" s="19">
        <v>0</v>
      </c>
      <c r="H28" s="19">
        <v>1E-3</v>
      </c>
    </row>
    <row r="29" spans="1:8" ht="17.100000000000001" customHeight="1" x14ac:dyDescent="0.25">
      <c r="A29" s="9" t="s">
        <v>88</v>
      </c>
      <c r="B29" s="10">
        <v>13</v>
      </c>
      <c r="C29" s="19">
        <v>5.0000000000000001E-3</v>
      </c>
      <c r="D29" s="19">
        <v>6.0000000000000001E-3</v>
      </c>
      <c r="E29" s="19">
        <v>5.0000000000000001E-3</v>
      </c>
      <c r="F29" s="19">
        <v>1E-3</v>
      </c>
      <c r="G29" s="19">
        <v>0</v>
      </c>
      <c r="H29" s="19">
        <v>0</v>
      </c>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8KgOWrjNHjX8JEhD45fblWuH3t1XIhsdkZa+kc0/R+lm/SpGRCA2PQ48sS/OD1Woi4tI2Onjl3NUokCLhWt8oQ==" saltValue="q6gK44MyQGJ9mcwjzxTQ/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11</v>
      </c>
      <c r="C9" s="22">
        <v>47</v>
      </c>
      <c r="D9" s="22">
        <v>109</v>
      </c>
      <c r="E9" s="22">
        <v>481</v>
      </c>
    </row>
    <row r="10" spans="1:5" ht="17.100000000000001" customHeight="1" x14ac:dyDescent="0.25"/>
  </sheetData>
  <sheetProtection algorithmName="SHA-512" hashValue="fr/3EH7HgFNalatpaFBj1+xO9R4pyJphuyJbr6jP8uSj8+WX9rlnqEBPJbIoWc4LjP10RxHH0FQRzWxeDP/mmQ==" saltValue="qAMAdZ91brkoXwI5DBm5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18</v>
      </c>
      <c r="C63" s="9">
        <v>18</v>
      </c>
      <c r="D63" s="9">
        <v>0</v>
      </c>
    </row>
    <row r="64" spans="1:4" ht="17.100000000000001" customHeight="1" x14ac:dyDescent="0.25">
      <c r="A64" s="11">
        <v>44898</v>
      </c>
      <c r="B64" s="9">
        <v>26</v>
      </c>
      <c r="C64" s="9">
        <v>26</v>
      </c>
      <c r="D64" s="9">
        <v>0</v>
      </c>
    </row>
    <row r="65" spans="1:4" ht="17.100000000000001" customHeight="1" x14ac:dyDescent="0.25">
      <c r="A65" s="11">
        <v>44905</v>
      </c>
      <c r="B65" s="9">
        <v>13</v>
      </c>
      <c r="C65" s="9">
        <v>13</v>
      </c>
      <c r="D65" s="9">
        <v>0</v>
      </c>
    </row>
    <row r="66" spans="1:4" ht="17.100000000000001" customHeight="1" x14ac:dyDescent="0.25">
      <c r="A66" s="11">
        <v>44912</v>
      </c>
      <c r="B66" s="9">
        <v>7</v>
      </c>
      <c r="C66" s="9">
        <v>7</v>
      </c>
      <c r="D66" s="9">
        <v>0</v>
      </c>
    </row>
    <row r="67" spans="1:4" ht="17.100000000000001" customHeight="1" x14ac:dyDescent="0.25">
      <c r="A67" s="11">
        <v>44919</v>
      </c>
      <c r="B67" s="9">
        <v>6</v>
      </c>
      <c r="C67" s="9">
        <v>6</v>
      </c>
      <c r="D67" s="9">
        <v>0</v>
      </c>
    </row>
    <row r="68" spans="1:4" ht="17.100000000000001" customHeight="1" x14ac:dyDescent="0.25">
      <c r="A68" s="11">
        <v>44926</v>
      </c>
      <c r="B68" s="9">
        <v>8</v>
      </c>
      <c r="C68" s="9">
        <v>8</v>
      </c>
      <c r="D68" s="9">
        <v>0</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2</v>
      </c>
      <c r="C77" s="9">
        <v>2</v>
      </c>
      <c r="D77" s="9">
        <v>0</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v>0</v>
      </c>
      <c r="C80" s="9">
        <v>0</v>
      </c>
      <c r="D80" s="9">
        <v>0</v>
      </c>
    </row>
    <row r="81" spans="1:4" ht="17.100000000000001" customHeight="1" x14ac:dyDescent="0.25">
      <c r="A81" s="11">
        <v>45017</v>
      </c>
      <c r="B81" s="9">
        <v>0</v>
      </c>
      <c r="C81" s="9">
        <v>0</v>
      </c>
      <c r="D81" s="9">
        <v>0</v>
      </c>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h9dk8KmWEE4UcFbafgV8arjbqxY3zyKMB3HL4bxq81Zin2rOzkSe5gG9DZj4wbThl0vm5U+XIiMsqXGh5CjIdA==" saltValue="Kv87vUoc4soF21P1tcrd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v>4.0000000000000001E-3</v>
      </c>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v>3.0000000000000001E-3</v>
      </c>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6Ox/GzDb7WrbeoeERbv+cCjXqvm/cOI902EuCSc5rnGFYfyGR+NO1lXAGKN1xm+i2zvIdfwfA68+JgsmSi71Q==" saltValue="M5o354JkVJ+sIEdeBjEci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0</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v>0</v>
      </c>
      <c r="D28" s="10">
        <v>0</v>
      </c>
      <c r="E28" s="10">
        <v>0</v>
      </c>
      <c r="F28" s="10">
        <v>0</v>
      </c>
      <c r="G28" s="10">
        <v>0</v>
      </c>
      <c r="H28" s="10">
        <v>0</v>
      </c>
      <c r="I28" s="19">
        <v>4.0000000000000001E-3</v>
      </c>
    </row>
    <row r="29" spans="1:9" ht="17.100000000000001" customHeight="1" x14ac:dyDescent="0.25">
      <c r="A29" s="9" t="s">
        <v>88</v>
      </c>
      <c r="B29" s="10">
        <v>13</v>
      </c>
      <c r="C29" s="10">
        <v>0</v>
      </c>
      <c r="D29" s="10">
        <v>0</v>
      </c>
      <c r="E29" s="10">
        <v>0</v>
      </c>
      <c r="F29" s="10">
        <v>0</v>
      </c>
      <c r="G29" s="10">
        <v>0</v>
      </c>
      <c r="H29" s="10">
        <v>0</v>
      </c>
      <c r="I29" s="19">
        <v>8.9999999999999993E-3</v>
      </c>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WQmdmrbe0mPcRSqI+PBtZbHFFBfiplaf5EK9FysFbeV/PPSxtykRVFl1mVsq7RjqejZis7UNJ98KRD2LtYdH7Q==" saltValue="HW1KfNWKrqUTlHEvWR9x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v>1.2E-2</v>
      </c>
    </row>
    <row r="29" spans="1:8" ht="17.100000000000001" customHeight="1" x14ac:dyDescent="0.25">
      <c r="A29" s="9" t="s">
        <v>88</v>
      </c>
      <c r="B29" s="10">
        <v>13</v>
      </c>
      <c r="C29" s="19">
        <v>7.4999999999999997E-2</v>
      </c>
      <c r="D29" s="19">
        <v>7.3999999999999996E-2</v>
      </c>
      <c r="E29" s="19">
        <v>4.2000000000000003E-2</v>
      </c>
      <c r="F29" s="19">
        <v>0</v>
      </c>
      <c r="G29" s="19">
        <v>1.6E-2</v>
      </c>
      <c r="H29" s="19">
        <v>8.9999999999999993E-3</v>
      </c>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LXI0QpzOCmxif5n8DyJv8bNsPA1FXiIDkAnlrTHBEGUKP5ojFJtP66PKHJS+byI/SQW75Lt8xCC+vjp/el0g9Q==" saltValue="Sk8nx6kHFU29wFm0Nrf1B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v>2E-3</v>
      </c>
    </row>
    <row r="29" spans="1:8" ht="17.100000000000001" customHeight="1" x14ac:dyDescent="0.25">
      <c r="A29" s="9" t="s">
        <v>88</v>
      </c>
      <c r="B29" s="10">
        <v>13</v>
      </c>
      <c r="C29" s="19">
        <v>5.0000000000000001E-3</v>
      </c>
      <c r="D29" s="19">
        <v>8.9999999999999993E-3</v>
      </c>
      <c r="E29" s="19">
        <v>2E-3</v>
      </c>
      <c r="F29" s="19">
        <v>1E-3</v>
      </c>
      <c r="G29" s="19">
        <v>1E-3</v>
      </c>
      <c r="H29" s="19">
        <v>2E-3</v>
      </c>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BHf1lMGKON0G+3C2ZrPcxHc2SBdlnIe+i+LEqEBnQbrnFgvWgbawpoy5cJL/5ZJRlu5vGC5hshi1gxEuzrAaJw==" saltValue="ySjXsBs+5jiv0V4d/4PjP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2</v>
      </c>
      <c r="E4" s="12">
        <v>22</v>
      </c>
    </row>
    <row r="5" spans="1:5" ht="17.100000000000001" customHeight="1" x14ac:dyDescent="0.25">
      <c r="A5" s="9" t="s">
        <v>114</v>
      </c>
      <c r="B5" s="12">
        <v>139</v>
      </c>
      <c r="C5" s="12">
        <v>6</v>
      </c>
      <c r="D5" s="12">
        <v>16</v>
      </c>
      <c r="E5" s="12">
        <v>21</v>
      </c>
    </row>
    <row r="6" spans="1:5" ht="17.100000000000001" customHeight="1" x14ac:dyDescent="0.25">
      <c r="A6" s="14" t="s">
        <v>115</v>
      </c>
      <c r="B6" s="22">
        <v>504</v>
      </c>
      <c r="C6" s="22">
        <v>43</v>
      </c>
      <c r="D6" s="22">
        <v>68</v>
      </c>
      <c r="E6" s="22">
        <v>357</v>
      </c>
    </row>
    <row r="7" spans="1:5" ht="17.100000000000001" customHeight="1" x14ac:dyDescent="0.25"/>
  </sheetData>
  <sheetProtection algorithmName="SHA-512" hashValue="/N9v3CkncDsFnLeGeMniczUQyJq4Y0YRyPfiDkiesCZPsjbUAQHaqCPQ/0SE2MRESEooibBdWTAsugntOsmurw==" saltValue="Q6K7l3zOFlbSjr6So4b33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13</v>
      </c>
      <c r="D19" s="9">
        <v>0</v>
      </c>
      <c r="E19" s="9">
        <v>13</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6</v>
      </c>
      <c r="D23" s="9">
        <v>1</v>
      </c>
      <c r="E23" s="9">
        <v>7</v>
      </c>
    </row>
    <row r="24" spans="1:5" ht="17.100000000000001" customHeight="1" x14ac:dyDescent="0.25">
      <c r="A24" s="9" t="s">
        <v>86</v>
      </c>
      <c r="B24" s="10">
        <v>8</v>
      </c>
      <c r="C24" s="9">
        <v>5</v>
      </c>
      <c r="D24" s="9">
        <v>0</v>
      </c>
      <c r="E24" s="9">
        <v>5</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7</v>
      </c>
      <c r="D26" s="9">
        <v>1</v>
      </c>
      <c r="E26" s="9">
        <v>8</v>
      </c>
    </row>
    <row r="27" spans="1:5" ht="17.100000000000001" customHeight="1" x14ac:dyDescent="0.25">
      <c r="A27" s="9" t="s">
        <v>87</v>
      </c>
      <c r="B27" s="10">
        <v>11</v>
      </c>
      <c r="C27" s="9">
        <v>1</v>
      </c>
      <c r="D27" s="9">
        <v>0</v>
      </c>
      <c r="E27" s="9">
        <v>1</v>
      </c>
    </row>
    <row r="28" spans="1:5" ht="17.100000000000001" customHeight="1" x14ac:dyDescent="0.25">
      <c r="A28" s="9" t="s">
        <v>87</v>
      </c>
      <c r="B28" s="10">
        <v>12</v>
      </c>
      <c r="C28" s="9">
        <v>2</v>
      </c>
      <c r="D28" s="9">
        <v>2</v>
      </c>
      <c r="E28" s="9">
        <v>4</v>
      </c>
    </row>
    <row r="29" spans="1:5" ht="17.100000000000001" customHeight="1" x14ac:dyDescent="0.25">
      <c r="A29" s="9" t="s">
        <v>88</v>
      </c>
      <c r="B29" s="10">
        <v>13</v>
      </c>
      <c r="C29" s="9">
        <v>0</v>
      </c>
      <c r="D29" s="9">
        <v>1</v>
      </c>
      <c r="E29" s="9">
        <v>1</v>
      </c>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c72AiMKjUvwbXgso6LErGRrSvfYdFIeziXURL4J2kC3U6veAyh27zHtSijEl0WHo+P6NbcnLlkkawnvSTbIX8A==" saltValue="Pdza3ofABe7hNXAG2xZUe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HMIsRy19hUbfTJn/qW63Igk9sZhl7YfLtfwtgi8bTnoPCvlnRHI36Ld/U3/AjKWHPSf5Qo7HEya30XPbImvKoQ==" saltValue="d5xCGcAUU+Ibxpmly5BRp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2.2000000000000001E-3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1.1999999999999999E-3</v>
      </c>
    </row>
    <row r="24" spans="1:8" ht="17.100000000000001" customHeight="1" x14ac:dyDescent="0.25">
      <c r="A24" s="9" t="s">
        <v>86</v>
      </c>
      <c r="B24" s="10">
        <v>8</v>
      </c>
      <c r="C24" s="16">
        <v>1.1000000000000001E-3</v>
      </c>
      <c r="D24" s="16">
        <v>5.0000000000000001E-4</v>
      </c>
      <c r="E24" s="16">
        <v>1.1999999999999999E-3</v>
      </c>
      <c r="F24" s="16">
        <v>0</v>
      </c>
      <c r="G24" s="16">
        <v>0</v>
      </c>
      <c r="H24" s="16">
        <v>8.0000000000000004E-4</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1.4E-3</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2.0000000000000001E-4</v>
      </c>
    </row>
    <row r="28" spans="1:8" ht="17.100000000000001" customHeight="1" x14ac:dyDescent="0.25">
      <c r="A28" s="9" t="s">
        <v>87</v>
      </c>
      <c r="B28" s="10">
        <v>12</v>
      </c>
      <c r="C28" s="16">
        <v>6.9999999999999999E-4</v>
      </c>
      <c r="D28" s="16">
        <v>1.5E-3</v>
      </c>
      <c r="E28" s="16">
        <v>2E-3</v>
      </c>
      <c r="F28" s="16">
        <v>0</v>
      </c>
      <c r="G28" s="16">
        <v>0</v>
      </c>
      <c r="H28" s="16">
        <v>1.1000000000000001E-3</v>
      </c>
    </row>
    <row r="29" spans="1:8" ht="17.100000000000001" customHeight="1" x14ac:dyDescent="0.25">
      <c r="A29" s="9" t="s">
        <v>88</v>
      </c>
      <c r="B29" s="10">
        <v>13</v>
      </c>
      <c r="C29" s="16">
        <v>1.1000000000000001E-3</v>
      </c>
      <c r="D29" s="16">
        <v>1.2999999999999999E-3</v>
      </c>
      <c r="E29" s="16">
        <v>1.6000000000000001E-3</v>
      </c>
      <c r="F29" s="16">
        <v>0</v>
      </c>
      <c r="G29" s="16">
        <v>2.0000000000000001E-4</v>
      </c>
      <c r="H29" s="16">
        <v>1.1000000000000001E-3</v>
      </c>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2.0000000000000001E-4</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NFQhp4zp9J2mPv1hMcr03tymPAVx6tjEau0YfTIa1VZCdPdp7U5ADVq7eWGKMgP2oMuYAz0c1SZToJpiv+1/+w==" saltValue="C/8l74jvubyrubLOOocLp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2</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9</v>
      </c>
      <c r="D9" s="22">
        <v>18</v>
      </c>
      <c r="E9" s="22">
        <v>200</v>
      </c>
    </row>
    <row r="10" spans="1:5" ht="17.100000000000001" customHeight="1" x14ac:dyDescent="0.25"/>
  </sheetData>
  <sheetProtection algorithmName="SHA-512" hashValue="6d2cnUv9dgYeCU095IKmIbIcTgH2fMwEMnnasaj9VRRj0yRy1TUWoh0/eDwUPXeWCIO9aiCfZSr9ljc4DFqMuw==" saltValue="sDjEjE4YNOZF+ffg28Is0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5.2999999999999999E-2</v>
      </c>
      <c r="D14" s="19">
        <v>5.2999999999999999E-2</v>
      </c>
      <c r="E14" s="19">
        <v>4.3999999999999997E-2</v>
      </c>
      <c r="F14" s="19">
        <v>0.03</v>
      </c>
      <c r="G14" s="19">
        <v>0.187</v>
      </c>
      <c r="H14" s="19">
        <v>7.8E-2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86</v>
      </c>
      <c r="B21" s="10">
        <v>5</v>
      </c>
      <c r="C21" s="19">
        <v>2.4E-2</v>
      </c>
      <c r="D21" s="19">
        <v>0.09</v>
      </c>
      <c r="E21" s="19">
        <v>7.0999999999999994E-2</v>
      </c>
      <c r="F21" s="19">
        <v>5.5E-2</v>
      </c>
      <c r="G21" s="19">
        <v>0.28899999999999998</v>
      </c>
      <c r="H21" s="19">
        <v>5.0999999999999997E-2</v>
      </c>
    </row>
    <row r="22" spans="1:8" ht="17.100000000000001" customHeight="1" x14ac:dyDescent="0.25">
      <c r="A22" s="9" t="s">
        <v>86</v>
      </c>
      <c r="B22" s="10">
        <v>6</v>
      </c>
      <c r="C22" s="19">
        <v>0.03</v>
      </c>
      <c r="D22" s="19">
        <v>0.109</v>
      </c>
      <c r="E22" s="19">
        <v>7.8E-2</v>
      </c>
      <c r="F22" s="19">
        <v>6.3E-2</v>
      </c>
      <c r="G22" s="19">
        <v>0.29599999999999999</v>
      </c>
      <c r="H22" s="19">
        <v>4.5999999999999999E-2</v>
      </c>
    </row>
    <row r="23" spans="1:8" ht="17.100000000000001" customHeight="1" x14ac:dyDescent="0.25">
      <c r="A23" s="9" t="s">
        <v>86</v>
      </c>
      <c r="B23" s="10">
        <v>7</v>
      </c>
      <c r="C23" s="19">
        <v>4.1000000000000002E-2</v>
      </c>
      <c r="D23" s="19">
        <v>0.113</v>
      </c>
      <c r="E23" s="19">
        <v>7.6999999999999999E-2</v>
      </c>
      <c r="F23" s="19">
        <v>6.3E-2</v>
      </c>
      <c r="G23" s="19">
        <v>0.25700000000000001</v>
      </c>
      <c r="H23" s="19">
        <v>5.0999999999999997E-2</v>
      </c>
    </row>
    <row r="24" spans="1:8" ht="17.100000000000001"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7.100000000000001"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7.100000000000001" customHeight="1" x14ac:dyDescent="0.25">
      <c r="A27" s="9" t="s">
        <v>87</v>
      </c>
      <c r="B27" s="10">
        <v>11</v>
      </c>
      <c r="C27" s="19">
        <v>5.5E-2</v>
      </c>
      <c r="D27" s="19">
        <v>0.14099999999999999</v>
      </c>
      <c r="E27" s="19">
        <v>8.5999999999999993E-2</v>
      </c>
      <c r="F27" s="19">
        <v>7.5999999999999998E-2</v>
      </c>
      <c r="G27" s="19">
        <v>0.20200000000000001</v>
      </c>
      <c r="H27" s="19">
        <v>5.2999999999999999E-2</v>
      </c>
    </row>
    <row r="28" spans="1:8" ht="17.100000000000001" customHeight="1" x14ac:dyDescent="0.25">
      <c r="A28" s="9" t="s">
        <v>87</v>
      </c>
      <c r="B28" s="10">
        <v>12</v>
      </c>
      <c r="C28" s="19">
        <v>5.5E-2</v>
      </c>
      <c r="D28" s="19">
        <v>0.14599999999999999</v>
      </c>
      <c r="E28" s="19">
        <v>7.3999999999999996E-2</v>
      </c>
      <c r="F28" s="19">
        <v>0.11</v>
      </c>
      <c r="G28" s="19">
        <v>0.19600000000000001</v>
      </c>
      <c r="H28" s="19">
        <v>4.5999999999999999E-2</v>
      </c>
    </row>
    <row r="29" spans="1:8" ht="17.100000000000001" customHeight="1" x14ac:dyDescent="0.25">
      <c r="A29" s="9" t="s">
        <v>88</v>
      </c>
      <c r="B29" s="10">
        <v>13</v>
      </c>
      <c r="C29" s="19">
        <v>6.4000000000000001E-2</v>
      </c>
      <c r="D29" s="19">
        <v>0.114</v>
      </c>
      <c r="E29" s="19">
        <v>7.1999999999999995E-2</v>
      </c>
      <c r="F29" s="19">
        <v>0.107</v>
      </c>
      <c r="G29" s="19">
        <v>0.19600000000000001</v>
      </c>
      <c r="H29" s="19">
        <v>3.9E-2</v>
      </c>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tsA/G6wCOLmyoMgRirzBXwMAqXx1v7AMdjU9UXQBqX/clQPw568L+R+S2P9vqDM1tfnD1wGuExmFLceO2IA6g==" saltValue="bn2qleVta7pUKxAeOtCxN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kqTpui8fy0dYLZuMuvv9+YvklVIKRFEexMQcgegtXWPvKVZwlflohcj86vOXmtL2j1pICKsqUTGx41oMjxyIEw==" saltValue="0D3sxuaZebztLmCQEKEyH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0.193</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v>6.0000000000000001E-3</v>
      </c>
    </row>
    <row r="29" spans="1:8" ht="17.100000000000001" customHeight="1" x14ac:dyDescent="0.25">
      <c r="A29" s="9" t="s">
        <v>88</v>
      </c>
      <c r="B29" s="10">
        <v>13</v>
      </c>
      <c r="C29" s="19">
        <v>0.13800000000000001</v>
      </c>
      <c r="D29" s="19">
        <v>0.216</v>
      </c>
      <c r="E29" s="19">
        <v>0.01</v>
      </c>
      <c r="F29" s="19">
        <v>0</v>
      </c>
      <c r="G29" s="19">
        <v>3.4000000000000002E-2</v>
      </c>
      <c r="H29" s="19">
        <v>7.0000000000000001E-3</v>
      </c>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pgQpWSw7kqNMW/kQH+BjaLErJALtfGqpQ87GOcWdS2+0W1JgQfgRb84/rZHr56kYqpQfx6C2wur6vYVcyKGv1w==" saltValue="lQxGvG4kzEUiU5aTeRm0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283</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16</v>
      </c>
      <c r="D19" s="9">
        <v>128</v>
      </c>
      <c r="E19" s="9">
        <v>7</v>
      </c>
      <c r="F19" s="9">
        <v>1</v>
      </c>
      <c r="G19" s="9">
        <v>0</v>
      </c>
      <c r="H19" s="9">
        <v>2</v>
      </c>
    </row>
    <row r="20" spans="1:8" ht="17.100000000000001" customHeight="1" x14ac:dyDescent="0.25">
      <c r="A20" s="9" t="s">
        <v>85</v>
      </c>
      <c r="B20" s="10">
        <v>4</v>
      </c>
      <c r="C20" s="9">
        <v>7</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6</v>
      </c>
      <c r="D25" s="9">
        <v>11</v>
      </c>
      <c r="E25" s="9">
        <v>4</v>
      </c>
      <c r="F25" s="9">
        <v>2</v>
      </c>
      <c r="G25" s="9">
        <v>0</v>
      </c>
      <c r="H25" s="9">
        <v>0</v>
      </c>
    </row>
    <row r="26" spans="1:8" ht="17.100000000000001" customHeight="1" x14ac:dyDescent="0.25">
      <c r="A26" s="9" t="s">
        <v>87</v>
      </c>
      <c r="B26" s="10">
        <v>10</v>
      </c>
      <c r="C26" s="9">
        <v>7</v>
      </c>
      <c r="D26" s="9">
        <v>6</v>
      </c>
      <c r="E26" s="9">
        <v>3</v>
      </c>
      <c r="F26" s="9">
        <v>0</v>
      </c>
      <c r="G26" s="9">
        <v>0</v>
      </c>
      <c r="H26" s="9">
        <v>0</v>
      </c>
    </row>
    <row r="27" spans="1:8" ht="17.100000000000001" customHeight="1" x14ac:dyDescent="0.25">
      <c r="A27" s="9" t="s">
        <v>87</v>
      </c>
      <c r="B27" s="10">
        <v>11</v>
      </c>
      <c r="C27" s="9">
        <v>6</v>
      </c>
      <c r="D27" s="9">
        <v>5</v>
      </c>
      <c r="E27" s="9">
        <v>0</v>
      </c>
      <c r="F27" s="9">
        <v>0</v>
      </c>
      <c r="G27" s="9">
        <v>0</v>
      </c>
      <c r="H27" s="9">
        <v>0</v>
      </c>
    </row>
    <row r="28" spans="1:8" ht="17.100000000000001" customHeight="1" x14ac:dyDescent="0.25">
      <c r="A28" s="9" t="s">
        <v>87</v>
      </c>
      <c r="B28" s="10">
        <v>12</v>
      </c>
      <c r="C28" s="9">
        <v>0</v>
      </c>
      <c r="D28" s="9">
        <v>5</v>
      </c>
      <c r="E28" s="9">
        <v>2</v>
      </c>
      <c r="F28" s="9">
        <v>1</v>
      </c>
      <c r="G28" s="9">
        <v>0</v>
      </c>
      <c r="H28" s="9">
        <v>0</v>
      </c>
    </row>
    <row r="29" spans="1:8" ht="17.100000000000001" customHeight="1" x14ac:dyDescent="0.25">
      <c r="A29" s="9" t="s">
        <v>88</v>
      </c>
      <c r="B29" s="10">
        <v>13</v>
      </c>
      <c r="C29" s="9">
        <v>0</v>
      </c>
      <c r="D29" s="9">
        <v>0</v>
      </c>
      <c r="E29" s="9">
        <v>1</v>
      </c>
      <c r="F29" s="9">
        <v>0</v>
      </c>
      <c r="G29" s="9">
        <v>0</v>
      </c>
      <c r="H29" s="9">
        <v>2</v>
      </c>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I7b0j1y+pw5pMyZ46r7x+G9C/a+Gsl9ukWHoDr/bfZg97kQvNT8PpZy5CidiFTQzaTSn94iez7vaF6uGbH+I5w==" saltValue="eYAPmUjHicpUYL/NWT4M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3.5000000000000003E-2</v>
      </c>
      <c r="C286" s="19">
        <v>4.7300000000000002E-2</v>
      </c>
      <c r="D286" s="19">
        <v>5.2900000000000003E-2</v>
      </c>
    </row>
    <row r="287" spans="1:4" ht="17.100000000000001" customHeight="1" x14ac:dyDescent="0.25">
      <c r="A287" s="11">
        <v>44996</v>
      </c>
      <c r="B287" s="19">
        <v>3.5000000000000003E-2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v>3.3000000000000002E-2</v>
      </c>
      <c r="C289" s="19">
        <v>4.3700000000000003E-2</v>
      </c>
      <c r="D289" s="19">
        <v>4.9299999999999997E-2</v>
      </c>
    </row>
    <row r="290" spans="1:4" ht="17.100000000000001" customHeight="1" x14ac:dyDescent="0.25">
      <c r="A290" s="11">
        <v>45017</v>
      </c>
      <c r="B290" s="19">
        <v>3.3000000000000002E-2</v>
      </c>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gGZl9x6ibUNHFo7FC+AY/Gx/ruOzWTFIVTXYkeJt6L/opk8eE3AL9hVjm8SqRADKTym+dWmLE6ijoZIkekALKQ==" saltValue="lm+6wdQavqQRGrs2jLLWM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v>0</v>
      </c>
    </row>
    <row r="29" spans="1:8" ht="17.100000000000001" customHeight="1" x14ac:dyDescent="0.25">
      <c r="A29" s="9" t="s">
        <v>88</v>
      </c>
      <c r="B29" s="10">
        <v>13</v>
      </c>
      <c r="C29" s="19">
        <v>7.0000000000000001E-3</v>
      </c>
      <c r="D29" s="19">
        <v>1.6E-2</v>
      </c>
      <c r="E29" s="19">
        <v>3.0000000000000001E-3</v>
      </c>
      <c r="F29" s="19">
        <v>0</v>
      </c>
      <c r="G29" s="19">
        <v>0</v>
      </c>
      <c r="H29" s="19">
        <v>0</v>
      </c>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Nm4oq1+pk7D92GN1s+KMH1I7uIYCqAcj+vxkxKQm28z4xtsY8D3TOoTlPc7A6aGVd/DkiYNhaMPbZH5hIHy6BQ==" saltValue="zj1xNDAk0TFqPjBZSW8MR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183</v>
      </c>
      <c r="E6" s="22">
        <v>652</v>
      </c>
    </row>
    <row r="7" spans="1:5" ht="17.100000000000001" customHeight="1" x14ac:dyDescent="0.25"/>
  </sheetData>
  <sheetProtection algorithmName="SHA-512" hashValue="R9lFp3GxBMgAOZ4yPVS4u2lx40Xxqs/BpqrbmBb/CLx7DpAbNW8zTrDyXSzOjRsABgocF4POPIBpd5h8giCr3A==" saltValue="5N478ROo9RWptMqBxmSEk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1.92</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6.23</v>
      </c>
    </row>
    <row r="13" spans="1:8" ht="17.100000000000001" customHeight="1" x14ac:dyDescent="0.25">
      <c r="A13" s="9" t="s">
        <v>84</v>
      </c>
      <c r="B13" s="10">
        <v>49</v>
      </c>
      <c r="C13" s="24">
        <v>1.0900000000000001</v>
      </c>
      <c r="D13" s="24">
        <v>0.35</v>
      </c>
      <c r="E13" s="24">
        <v>1.57</v>
      </c>
      <c r="F13" s="24">
        <v>0.05</v>
      </c>
      <c r="G13" s="24">
        <v>0.03</v>
      </c>
      <c r="H13" s="24">
        <v>5.94</v>
      </c>
    </row>
    <row r="14" spans="1:8" ht="17.100000000000001" customHeight="1" x14ac:dyDescent="0.25">
      <c r="A14" s="9" t="s">
        <v>84</v>
      </c>
      <c r="B14" s="10">
        <v>50</v>
      </c>
      <c r="C14" s="24">
        <v>2.17</v>
      </c>
      <c r="D14" s="24">
        <v>0.68</v>
      </c>
      <c r="E14" s="24">
        <v>1.57</v>
      </c>
      <c r="F14" s="24">
        <v>0.05</v>
      </c>
      <c r="G14" s="24">
        <v>0.03</v>
      </c>
      <c r="H14" s="24">
        <v>4.9000000000000004</v>
      </c>
    </row>
    <row r="15" spans="1:8" ht="17.100000000000001" customHeight="1" x14ac:dyDescent="0.25">
      <c r="A15" s="9" t="s">
        <v>84</v>
      </c>
      <c r="B15" s="10">
        <v>51</v>
      </c>
      <c r="C15" s="24">
        <v>5.84</v>
      </c>
      <c r="D15" s="24">
        <v>1.34</v>
      </c>
      <c r="E15" s="24">
        <v>2</v>
      </c>
      <c r="F15" s="24">
        <v>0.11</v>
      </c>
      <c r="G15" s="24">
        <v>0.08</v>
      </c>
      <c r="H15" s="24">
        <v>5.54</v>
      </c>
    </row>
    <row r="16" spans="1:8" ht="17.100000000000001" customHeight="1" x14ac:dyDescent="0.25">
      <c r="A16" s="9" t="s">
        <v>84</v>
      </c>
      <c r="B16" s="10">
        <v>52</v>
      </c>
      <c r="C16" s="24">
        <v>15.35</v>
      </c>
      <c r="D16" s="24">
        <v>1.74</v>
      </c>
      <c r="E16" s="24">
        <v>3</v>
      </c>
      <c r="F16" s="24">
        <v>0.08</v>
      </c>
      <c r="G16" s="24">
        <v>0.05</v>
      </c>
      <c r="H16" s="24">
        <v>4.95</v>
      </c>
    </row>
    <row r="17" spans="1:8" ht="17.100000000000001" customHeight="1" x14ac:dyDescent="0.25">
      <c r="A17" s="9" t="s">
        <v>85</v>
      </c>
      <c r="B17" s="10">
        <v>1</v>
      </c>
      <c r="C17" s="24">
        <v>20.41</v>
      </c>
      <c r="D17" s="24">
        <v>3.54</v>
      </c>
      <c r="E17" s="24">
        <v>4.68</v>
      </c>
      <c r="F17" s="24">
        <v>0</v>
      </c>
      <c r="G17" s="24">
        <v>0.13</v>
      </c>
      <c r="H17" s="24">
        <v>2.5</v>
      </c>
    </row>
    <row r="18" spans="1:8" ht="17.100000000000001" customHeight="1" x14ac:dyDescent="0.25">
      <c r="A18" s="9" t="s">
        <v>85</v>
      </c>
      <c r="B18" s="10">
        <v>2</v>
      </c>
      <c r="C18" s="24">
        <v>12.32</v>
      </c>
      <c r="D18" s="24">
        <v>3.71</v>
      </c>
      <c r="E18" s="24">
        <v>4.63</v>
      </c>
      <c r="F18" s="24">
        <v>0</v>
      </c>
      <c r="G18" s="24">
        <v>0.05</v>
      </c>
      <c r="H18" s="24">
        <v>0.83</v>
      </c>
    </row>
    <row r="19" spans="1:8" ht="17.100000000000001" customHeight="1" x14ac:dyDescent="0.25">
      <c r="A19" s="9" t="s">
        <v>85</v>
      </c>
      <c r="B19" s="10">
        <v>3</v>
      </c>
      <c r="C19" s="24">
        <v>9.2899999999999991</v>
      </c>
      <c r="D19" s="24">
        <v>2.64</v>
      </c>
      <c r="E19" s="24">
        <v>4.3600000000000003</v>
      </c>
      <c r="F19" s="24">
        <v>0</v>
      </c>
      <c r="G19" s="24">
        <v>0</v>
      </c>
      <c r="H19" s="24">
        <v>0.24</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0.43</v>
      </c>
    </row>
    <row r="22" spans="1:8" ht="17.100000000000001" customHeight="1" x14ac:dyDescent="0.25">
      <c r="A22" s="9" t="s">
        <v>86</v>
      </c>
      <c r="B22" s="10">
        <v>6</v>
      </c>
      <c r="C22" s="24">
        <v>3.59</v>
      </c>
      <c r="D22" s="24">
        <v>2.21</v>
      </c>
      <c r="E22" s="24">
        <v>4.25</v>
      </c>
      <c r="F22" s="24">
        <v>0</v>
      </c>
      <c r="G22" s="24">
        <v>0.03</v>
      </c>
      <c r="H22" s="24">
        <v>0.37</v>
      </c>
    </row>
    <row r="23" spans="1:8" ht="17.100000000000001" customHeight="1" x14ac:dyDescent="0.25">
      <c r="A23" s="9" t="s">
        <v>86</v>
      </c>
      <c r="B23" s="10">
        <v>7</v>
      </c>
      <c r="C23" s="24">
        <v>3.17</v>
      </c>
      <c r="D23" s="24">
        <v>3.08</v>
      </c>
      <c r="E23" s="24">
        <v>4.22</v>
      </c>
      <c r="F23" s="24">
        <v>0</v>
      </c>
      <c r="G23" s="24">
        <v>0.03</v>
      </c>
      <c r="H23" s="24">
        <v>0.32</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0.08</v>
      </c>
    </row>
    <row r="26" spans="1:8" ht="17.100000000000001" customHeight="1" x14ac:dyDescent="0.25">
      <c r="A26" s="9" t="s">
        <v>87</v>
      </c>
      <c r="B26" s="10">
        <v>10</v>
      </c>
      <c r="C26" s="24">
        <v>5.31</v>
      </c>
      <c r="D26" s="24">
        <v>4.63</v>
      </c>
      <c r="E26" s="24">
        <v>2.41</v>
      </c>
      <c r="F26" s="24">
        <v>0</v>
      </c>
      <c r="G26" s="24">
        <v>0.05</v>
      </c>
      <c r="H26" s="24">
        <v>0.19</v>
      </c>
    </row>
    <row r="27" spans="1:8" ht="17.100000000000001" customHeight="1" x14ac:dyDescent="0.25">
      <c r="A27" s="9" t="s">
        <v>87</v>
      </c>
      <c r="B27" s="10">
        <v>11</v>
      </c>
      <c r="C27" s="24">
        <v>4.59</v>
      </c>
      <c r="D27" s="24">
        <v>3.71</v>
      </c>
      <c r="E27" s="24">
        <v>1.73</v>
      </c>
      <c r="F27" s="24">
        <v>0</v>
      </c>
      <c r="G27" s="24">
        <v>0.08</v>
      </c>
      <c r="H27" s="24">
        <v>0.16</v>
      </c>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QgywrQxYNGF9g1kiI8QphFoPpp/ignmzixWI5Db5Pcdanku5276sVzRoWuJAhSpQfDUVGvXZsByzSpG6bQrBMw==" saltValue="UwTikBczE84zI4531kkD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290</Value>
      <Value>97</Value>
      <Value>310</Value>
      <Value>124</Value>
      <Value>197</Value>
      <Value>122</Value>
      <Value>120</Value>
      <Value>152</Value>
      <Value>151</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34FC043E-2E3C-4300-A35A-E44256B16BC5}"/>
</file>

<file path=customXml/itemProps2.xml><?xml version="1.0" encoding="utf-8"?>
<ds:datastoreItem xmlns:ds="http://schemas.openxmlformats.org/officeDocument/2006/customXml" ds:itemID="{37F5E725-3E3C-4CAF-BAEB-B339286CE2D0}"/>
</file>

<file path=customXml/itemProps3.xml><?xml version="1.0" encoding="utf-8"?>
<ds:datastoreItem xmlns:ds="http://schemas.openxmlformats.org/officeDocument/2006/customXml" ds:itemID="{E13CF23A-4661-4836-AFE8-4F1B00E75A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2023-04-06T17:16:51Z</dcterms:created>
  <dcterms:modified xsi:type="dcterms:W3CDTF">2023-04-06T22:37:13Z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Health|481969b3-9cb0-45bf-9363-60176d85f862;#197;#Local Health Jurisdiction|f68e075a-b17d-44d0-8f5c-4e108c72d912;#122;#Men’s Health|c8b18807-a662-491b-b883-0ca6bf1fb689;#997;#Child Care|b17a7cef-ff7f-4183-ab0f-f2e16d33b657;#124;#Researchers/Statisticians|1fa682ba-87e4-4b69-9e7e-563bd0b9b893;#112;#Media Representative|4c3e3ceb-08a9-458b-b62c-fd083ba5b814;#996;#School|5607c5d5-5a08-421d-be41-94a5daa1f410;#113;#Women’s Health|b35500ca-13a2-4e36-a438-e6f1a83ee180</vt:lpwstr>
  </property>
  <property fmtid="{D5CDD505-2E9C-101B-9397-08002B2CF9AE}" pid="6" name="Program">
    <vt:lpwstr>151;#Communicable Disease Control|d26e874b-aea1-4c13-b19f-52c74bbbcd89</vt:lpwstr>
  </property>
</Properties>
</file>