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8F0BF6F-240C-4ED0-9489-F397881F4042}"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<sst xmlns="http://schemas.openxmlformats.org/spreadsheetml/2006/main" count="1120" uniqueCount="144">
  <si>
    <t>Source</t>
  </si>
  <si>
    <t>Influenza and Other Respiratory Viruses Weekly Report</t>
  </si>
  <si>
    <t>Author</t>
  </si>
  <si>
    <t>California Influenza Surveillance Program, California Department of Public Health</t>
  </si>
  <si>
    <t>Report Date</t>
  </si>
  <si>
    <t>Week 3 (January 15, 2023-January 21,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</si>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</sst>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F08A59-CCC1-4556-927D-2695BB9BCAE1}" name="Figure1" displayName="Figure1" ref="A3:H55" totalsRowShown="0" headerRowDxfId="222" dataDxfId="220" headerRowBorderDxfId="221" tableBorderDxfId="219" totalsRowBorderDxfId="218">
  <autoFilter ref="A3:H55" xr:uid="{4DF08A59-CCC1-4556-927D-2695BB9BCAE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6372169-CDE2-4AD0-9774-CCC97B895ADE}" name="Month" dataDxfId="217"/>
    <tableColumn id="2" xr3:uid="{F6F32BCE-6799-4FAB-B510-3CCFE5902972}" name="Week" dataDxfId="216"/>
    <tableColumn id="3" xr3:uid="{FEE752D1-285E-4937-A57A-77064F1EA100}" name="2017-2018" dataDxfId="215"/>
    <tableColumn id="4" xr3:uid="{BCB888E7-CEEF-42C0-BC70-247140451A11}" name="2018-2019" dataDxfId="214"/>
    <tableColumn id="5" xr3:uid="{C2B9135D-2999-4995-BE75-7721F7425B58}" name="2019-2020" dataDxfId="213"/>
    <tableColumn id="6" xr3:uid="{CACE1DB2-8D54-40BF-B26B-3FAE4099ECEA}" name="2020-2021" dataDxfId="212"/>
    <tableColumn id="7" xr3:uid="{63DD3809-18E8-4CA3-9DF4-01ADC9ECDA44}" name="2021-2022" dataDxfId="211"/>
    <tableColumn id="8" xr3:uid="{EA39C7CF-B61E-4DB7-AE0A-8719AAB76733}"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9077A55-E3A1-46BC-A4A6-60E5FF1E27FE}" name="Figure10" displayName="Figure10" ref="A3:D107" totalsRowShown="0" headerRowDxfId="118" dataDxfId="116" headerRowBorderDxfId="117" tableBorderDxfId="115" totalsRowBorderDxfId="114">
  <autoFilter ref="A3:D107" xr:uid="{49077A55-E3A1-46BC-A4A6-60E5FF1E27FE}">
    <filterColumn colId="0" hiddenButton="1"/>
    <filterColumn colId="1" hiddenButton="1"/>
    <filterColumn colId="2" hiddenButton="1"/>
    <filterColumn colId="3" hiddenButton="1"/>
  </autoFilter>
  <tableColumns count="4">
    <tableColumn id="1" xr3:uid="{E80B22E8-052E-4943-9A77-B6FAF647790D}" name="Week Ending Date" dataDxfId="113"/>
    <tableColumn id="2" xr3:uid="{4E6A94C7-CD8D-481C-BE22-ECD9EC926AF0}" name="Week of Symptom Onset" dataDxfId="112"/>
    <tableColumn id="3" xr3:uid="{F2AEA0A8-CAD4-4A1F-9773-2531F3A9E3D1}" name="Previously Identified" dataDxfId="111"/>
    <tableColumn id="4" xr3:uid="{E80FADC4-46AC-43BD-9C0C-119AFBDD3360}"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B90C1F4-1BBE-4C89-9018-7678708F6288}" name="Figure11" displayName="Figure11" ref="A3:I55" totalsRowShown="0" headerRowDxfId="109" dataDxfId="107" headerRowBorderDxfId="108" tableBorderDxfId="106" totalsRowBorderDxfId="105">
  <autoFilter ref="A3:I55" xr:uid="{8B90C1F4-1BBE-4C89-9018-7678708F62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E7AA0DA-92B5-4F02-B766-25B1D0A55C2A}" name="Month" dataDxfId="104"/>
    <tableColumn id="2" xr3:uid="{FBC763A0-321B-4F1A-9827-D49E848E15C1}" name="Week" dataDxfId="103"/>
    <tableColumn id="3" xr3:uid="{416C4CCE-0D2F-4FBA-9985-D36CE76EE0E8}" name="Baseline 1.2%" dataDxfId="102"/>
    <tableColumn id="4" xr3:uid="{09057AC5-D3F3-4AB6-84CF-33626CBD6ED4}" name="2017-2018" dataDxfId="101"/>
    <tableColumn id="5" xr3:uid="{7C23E637-E316-4DFF-9CAE-19E98484ED06}" name="2018-2019" dataDxfId="100"/>
    <tableColumn id="6" xr3:uid="{64A9DAD0-F09B-4D80-8254-C43756D5597B}" name="2019-2020" dataDxfId="99"/>
    <tableColumn id="7" xr3:uid="{6672624A-141B-4749-B226-FD8103AE4AB2}" name="2020-2021" dataDxfId="98"/>
    <tableColumn id="8" xr3:uid="{9CCB2251-57CA-4B4F-88AF-8C76E0526BF4}" name="2021-2022" dataDxfId="97"/>
    <tableColumn id="9" xr3:uid="{E6E949FA-0352-4CFD-A774-BF5F72F98B99}"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7D4B5E-6E8C-40F8-9117-73C523A13C47}" name="Figure12" displayName="Figure12" ref="A3:I55" totalsRowShown="0" headerRowDxfId="95" dataDxfId="93" headerRowBorderDxfId="94" tableBorderDxfId="92" totalsRowBorderDxfId="91">
  <autoFilter ref="A3:I55" xr:uid="{927D4B5E-6E8C-40F8-9117-73C523A13C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8A75ACA-A637-4039-A39A-545390F650C9}" name="Month" dataDxfId="90"/>
    <tableColumn id="2" xr3:uid="{5099627B-B94F-4B29-822A-9D95129DE357}" name="Week" dataDxfId="89"/>
    <tableColumn id="3" xr3:uid="{F881671A-FF81-48DE-B11F-080D1160A677}" name="A (H1N1)pdm09" dataDxfId="88"/>
    <tableColumn id="4" xr3:uid="{FB03DF8D-FB45-4BF0-A527-5115BECD6B07}" name="A (H3N2)" dataDxfId="87"/>
    <tableColumn id="5" xr3:uid="{3BF1A1F7-E257-4604-A1E1-B0E1A7F7C37E}" name="A Not Subtyped" dataDxfId="86"/>
    <tableColumn id="6" xr3:uid="{310DCF84-C28C-4BBA-B92C-31BE0B3C6684}" name="B/Victoria" dataDxfId="85"/>
    <tableColumn id="7" xr3:uid="{C8C51D2F-6F6F-4A30-B7C2-8A59C2C7EDC6}" name="B/Yamagata" dataDxfId="84"/>
    <tableColumn id="8" xr3:uid="{A8C622FC-AAD5-4710-A4C0-1A9C0D223B27}" name="B Not Lineage Typed" dataDxfId="83"/>
    <tableColumn id="9" xr3:uid="{EEF31FD9-7439-4674-A2C0-A65E868861ED}"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441EA58-CD32-4582-83D6-970C96AF2E40}" name="Figure13" displayName="Figure13" ref="A3:H55" totalsRowShown="0" headerRowDxfId="81" dataDxfId="79" headerRowBorderDxfId="80" tableBorderDxfId="78" totalsRowBorderDxfId="77">
  <autoFilter ref="A3:H55" xr:uid="{0441EA58-CD32-4582-83D6-970C96AF2E4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06C462-1F3B-4036-96CB-F800CBF12C8D}" name="Month" dataDxfId="76"/>
    <tableColumn id="2" xr3:uid="{76928E37-51EC-4D8F-B968-6275E3708466}" name="Week" dataDxfId="75"/>
    <tableColumn id="3" xr3:uid="{2204BF47-F41E-4442-A477-9E9EB0FD2FBC}" name="2017-2018" dataDxfId="74"/>
    <tableColumn id="4" xr3:uid="{17DAD577-B229-4E40-AD9D-4B57D8E8BD92}" name="2018-2019" dataDxfId="73"/>
    <tableColumn id="5" xr3:uid="{95087163-4CDB-456D-A8B2-131B49609FA4}" name="2019-2020" dataDxfId="72"/>
    <tableColumn id="6" xr3:uid="{D1BA7BE9-AE38-4559-9E07-427A9DFED027}" name="2020-2021" dataDxfId="71"/>
    <tableColumn id="7" xr3:uid="{4AC1BF36-8808-41CC-9B27-6F45830B1CB9}" name="2021-2022" dataDxfId="70"/>
    <tableColumn id="8" xr3:uid="{132BCBE6-7E37-4F1E-8985-CAF4B0943B54}"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94DA9C-E7C2-4C26-87E6-82ECDA82CAA5}" name="Figure14" displayName="Figure14" ref="A3:H55" totalsRowShown="0" headerRowDxfId="68" dataDxfId="66" headerRowBorderDxfId="67" tableBorderDxfId="65" totalsRowBorderDxfId="64">
  <autoFilter ref="A3:H55" xr:uid="{0B94DA9C-E7C2-4C26-87E6-82ECDA82CAA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F3DE31-3F0F-460F-BF24-FDC38ED17418}" name="Month" dataDxfId="63"/>
    <tableColumn id="2" xr3:uid="{ADFB87A9-ECF6-4963-A95A-D1A12CAE5135}" name="Week" dataDxfId="62"/>
    <tableColumn id="3" xr3:uid="{072FC5AA-C2A1-4EFA-A86E-F35F0A23C1B2}" name="2017-2018" dataDxfId="61"/>
    <tableColumn id="4" xr3:uid="{0FB5C472-376A-47B5-A96B-70174161837B}" name="2018-2019" dataDxfId="60"/>
    <tableColumn id="5" xr3:uid="{AA53F562-DA28-432B-A8FF-681E6C0131C7}" name="2019-2020" dataDxfId="59"/>
    <tableColumn id="6" xr3:uid="{4AFAE7DF-8898-49ED-8536-D23275D208E4}" name="2020-2021" dataDxfId="58"/>
    <tableColumn id="7" xr3:uid="{55F75CA8-D361-4ACA-8631-141C3CB7CC86}" name="2021-2022" dataDxfId="57"/>
    <tableColumn id="8" xr3:uid="{DCD6AFA8-ED87-493C-BF09-B992F34691DA}"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5AC957E-4B8A-49CE-BECA-901951C26C80}" name="Figure15" displayName="Figure15" ref="A3:E6" totalsRowShown="0" headerRowDxfId="55" dataDxfId="53" headerRowBorderDxfId="54" tableBorderDxfId="52" totalsRowBorderDxfId="51">
  <autoFilter ref="A3:E6" xr:uid="{D5AC957E-4B8A-49CE-BECA-901951C26C80}">
    <filterColumn colId="0" hiddenButton="1"/>
    <filterColumn colId="1" hiddenButton="1"/>
    <filterColumn colId="2" hiddenButton="1"/>
    <filterColumn colId="3" hiddenButton="1"/>
    <filterColumn colId="4" hiddenButton="1"/>
  </autoFilter>
  <tableColumns count="5">
    <tableColumn id="1" xr3:uid="{4F13CBBE-0936-4BAF-A52A-8967DDFDA7F1}" name="Severity of Hospitalization" dataDxfId="50"/>
    <tableColumn id="2" xr3:uid="{DA5F7E2E-15E2-4DBC-8305-42A252C8AFB1}" name="&lt;18 years" dataDxfId="49"/>
    <tableColumn id="3" xr3:uid="{5C8FDB47-498C-4048-8801-36AD6BCC6F1A}" name="18-49 years" dataDxfId="48"/>
    <tableColumn id="4" xr3:uid="{ED9ED1C0-967B-4593-9942-A54AA9BB1861}" name="50-64 years" dataDxfId="47"/>
    <tableColumn id="5" xr3:uid="{64153E7F-FC92-422E-B660-92CF3F39F3F7}"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AB03980-175F-4C3F-A456-36ED70BA7AFE}" name="Figure16" displayName="Figure16" ref="A3:E55" totalsRowShown="0" headerRowDxfId="45" dataDxfId="43" headerRowBorderDxfId="44" tableBorderDxfId="42" totalsRowBorderDxfId="41">
  <autoFilter ref="A3:E55" xr:uid="{FAB03980-175F-4C3F-A456-36ED70BA7AFE}">
    <filterColumn colId="0" hiddenButton="1"/>
    <filterColumn colId="1" hiddenButton="1"/>
    <filterColumn colId="2" hiddenButton="1"/>
    <filterColumn colId="3" hiddenButton="1"/>
    <filterColumn colId="4" hiddenButton="1"/>
  </autoFilter>
  <tableColumns count="5">
    <tableColumn id="1" xr3:uid="{4CCD6EFE-5723-4A16-8676-010838618EB6}" name="Month" dataDxfId="40"/>
    <tableColumn id="2" xr3:uid="{D9B8A67C-016F-43DB-B20A-206FF1EF8393}" name="Week" dataDxfId="39"/>
    <tableColumn id="3" xr3:uid="{FD699421-84DA-438A-B53F-16EE50E845E3}" name="Previously Identified" dataDxfId="38"/>
    <tableColumn id="4" xr3:uid="{94377FE1-E12B-43D6-9EFF-76A249739DEA}" name="Newly Identified" dataDxfId="37"/>
    <tableColumn id="5" xr3:uid="{80EA50D5-38D7-4C66-81CF-F19CF317D621}"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F42ECEF-2784-43DD-9AA4-BBE6639C1DA8}" name="Figure17" displayName="Figure17" ref="A3:H55" totalsRowShown="0" headerRowDxfId="35" dataDxfId="33" headerRowBorderDxfId="34" tableBorderDxfId="32" totalsRowBorderDxfId="31">
  <autoFilter ref="A3:H55" xr:uid="{6F42ECEF-2784-43DD-9AA4-BBE6639C1DA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8535F5C-B518-4FDF-950D-7CD7177321A7}" name="Month" dataDxfId="30"/>
    <tableColumn id="2" xr3:uid="{5CBE3DB3-168D-43D1-8E05-6EF25CC516D2}" name="Week" dataDxfId="29"/>
    <tableColumn id="3" xr3:uid="{B436FD7C-A037-4DB3-87DC-E5C379815528}" name="2017-2018" dataDxfId="28"/>
    <tableColumn id="4" xr3:uid="{05ACD642-B595-4F8B-A8E1-3763B4D43AFE}" name="2018-2019" dataDxfId="27"/>
    <tableColumn id="5" xr3:uid="{CAF75CEC-7B19-45E5-B8CC-FFF0084D2AE8}" name="2019-2020" dataDxfId="26"/>
    <tableColumn id="6" xr3:uid="{7F53CAF5-3419-4706-A97C-E98BA4BC7C3F}" name="2020-2021" dataDxfId="25"/>
    <tableColumn id="7" xr3:uid="{CC1A393B-85E8-4AC8-86DD-2BF4471DD88E}" name="2021-2022" dataDxfId="24"/>
    <tableColumn id="8" xr3:uid="{791435D9-60DB-4945-A6A6-67348F4B0C4A}"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995B5AD-05FF-4995-A7A9-F7F89171C836}" name="Figure18" displayName="Figure18" ref="A3:E9" totalsRowShown="0" headerRowDxfId="22" dataDxfId="20" headerRowBorderDxfId="21" tableBorderDxfId="19" totalsRowBorderDxfId="18">
  <autoFilter ref="A3:E9" xr:uid="{A995B5AD-05FF-4995-A7A9-F7F89171C836}">
    <filterColumn colId="0" hiddenButton="1"/>
    <filterColumn colId="1" hiddenButton="1"/>
    <filterColumn colId="2" hiddenButton="1"/>
    <filterColumn colId="3" hiddenButton="1"/>
    <filterColumn colId="4" hiddenButton="1"/>
  </autoFilter>
  <tableColumns count="5">
    <tableColumn id="1" xr3:uid="{214129D0-0125-44A8-9101-536F41A86456}" name="Season" dataDxfId="17"/>
    <tableColumn id="2" xr3:uid="{40FF2BC2-1AEB-4057-87D7-D524906124AB}" name="&lt;18 years" dataDxfId="16"/>
    <tableColumn id="3" xr3:uid="{417C93C2-54BC-4BE4-ACF5-1F7A3427D981}" name="18-49 years" dataDxfId="15"/>
    <tableColumn id="4" xr3:uid="{D920C8B6-2CB1-4E74-A773-594C07931AAB}" name="50-64 years" dataDxfId="14"/>
    <tableColumn id="5" xr3:uid="{2DF05DBC-65E4-4FE7-BE74-F9473BAEB495}"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C645061-292B-4632-BBF0-C3F39EAEB1E6}" name="Figure19" displayName="Figure19" ref="A3:H55" totalsRowShown="0" headerRowDxfId="12" dataDxfId="10" headerRowBorderDxfId="11" tableBorderDxfId="9" totalsRowBorderDxfId="8">
  <autoFilter ref="A3:H55" xr:uid="{2C645061-292B-4632-BBF0-C3F39EAEB1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9CC27BD-784C-4F0C-902A-F4C3B6C5E8ED}" name="Month" dataDxfId="7"/>
    <tableColumn id="2" xr3:uid="{9BD71725-6C9A-436B-AAB4-8B59D30833FE}" name="Week" dataDxfId="6"/>
    <tableColumn id="3" xr3:uid="{698AAADF-86D4-4438-ABBA-724C7151AB6A}" name="Parainfluenza types 1-4" dataDxfId="5"/>
    <tableColumn id="4" xr3:uid="{235C3FFA-BD53-49D9-A72D-0B271F3620AC}" name="Human Metapneumovirus" dataDxfId="4"/>
    <tableColumn id="5" xr3:uid="{E0993A85-10FB-4C8C-9E96-8F3BB30232E0}" name="Coronavirus*" dataDxfId="3"/>
    <tableColumn id="6" xr3:uid="{5084F52E-9BF8-4934-9ABF-28587BC6AEC7}" name="Adenovirus" dataDxfId="2"/>
    <tableColumn id="7" xr3:uid="{EE9BFFD6-F061-43C0-8A2D-C70F27E87B5B}" name="Enterovirus/Rhinovirus" dataDxfId="1"/>
    <tableColumn id="8" xr3:uid="{BFEB8293-F437-4EB2-93BE-41F92861F67A}"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17C74E-84C6-46F3-90B9-6EDC131BB419}" name="Figure2" displayName="Figure2" ref="A3:H55" totalsRowShown="0" headerRowDxfId="209" dataDxfId="207" headerRowBorderDxfId="208" tableBorderDxfId="206" totalsRowBorderDxfId="205">
  <autoFilter ref="A3:H55" xr:uid="{FA17C74E-84C6-46F3-90B9-6EDC131BB41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7E65945-05D5-4946-B84B-D516FB21B9FB}" name="Month" dataDxfId="204"/>
    <tableColumn id="2" xr3:uid="{B984A5BF-64F5-44C1-916E-DE1E5FA07490}" name="Week" dataDxfId="203"/>
    <tableColumn id="3" xr3:uid="{67FF6607-37BF-4660-AE97-8C5BFA36BFDB}" name="A (H1N1)pdm09" dataDxfId="202"/>
    <tableColumn id="4" xr3:uid="{3DAA1847-1CF9-47F7-9894-6F3032BCF624}" name="A (H3N2)" dataDxfId="201"/>
    <tableColumn id="5" xr3:uid="{12C669CD-0967-4EE9-9514-E368474C95C5}" name="A Not Subtyped" dataDxfId="200"/>
    <tableColumn id="6" xr3:uid="{E07D0DE1-60FA-46A3-A74B-6013A3144F5F}" name="B/Victoria" dataDxfId="199"/>
    <tableColumn id="7" xr3:uid="{BF0D64E5-33FE-45DB-9625-D373D6ACE5F8}" name="B/Yamagata" dataDxfId="198"/>
    <tableColumn id="8" xr3:uid="{9966F737-8C8B-407F-A24F-102C9A725045}"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23FA26-E7A5-467F-95F5-B5F4AC1A2953}" name="Figure3" displayName="Figure3" ref="A3:D316" totalsRowShown="0" headerRowDxfId="196" dataDxfId="194" headerRowBorderDxfId="195" tableBorderDxfId="193" totalsRowBorderDxfId="192">
  <autoFilter ref="A3:D316" xr:uid="{E323FA26-E7A5-467F-95F5-B5F4AC1A2953}">
    <filterColumn colId="0" hiddenButton="1"/>
    <filterColumn colId="1" hiddenButton="1"/>
    <filterColumn colId="2" hiddenButton="1"/>
    <filterColumn colId="3" hiddenButton="1"/>
  </autoFilter>
  <tableColumns count="4">
    <tableColumn id="1" xr3:uid="{3BB95858-B017-40B6-BA79-1F15A6BCE8D0}" name="Week Ending Date" dataDxfId="191"/>
    <tableColumn id="2" xr3:uid="{A5B1C338-4653-46D4-A900-34CBC831B00C}" name="Percent ILI" dataDxfId="190"/>
    <tableColumn id="3" xr3:uid="{E34560D4-5A98-4DF6-855E-C780377C114F}" name="Baseline ILI" dataDxfId="189"/>
    <tableColumn id="4" xr3:uid="{46260A46-B239-4460-ACBE-3BB1FA568BC9}"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CBB7B7-5045-4C8F-A89D-C0B55BE59572}" name="Figure4" displayName="Figure4" ref="A3:H55" totalsRowShown="0" headerRowDxfId="187" dataDxfId="185" headerRowBorderDxfId="186" tableBorderDxfId="184" totalsRowBorderDxfId="183">
  <autoFilter ref="A3:H55" xr:uid="{4BCBB7B7-5045-4C8F-A89D-C0B55BE5957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B43DD17-9ACA-46B6-B984-BDF1D69F3930}" name="Month" dataDxfId="182"/>
    <tableColumn id="2" xr3:uid="{420FE228-EE01-4D1D-AA1A-410AA280CEAC}" name="Week" dataDxfId="181"/>
    <tableColumn id="3" xr3:uid="{6C13FA85-0F24-405C-84AB-DA95555B6D3F}" name="2017-2018" dataDxfId="180"/>
    <tableColumn id="4" xr3:uid="{7DA62630-D4D8-4CEB-AA8C-B287FA2B3A0B}" name="2018-2019" dataDxfId="179"/>
    <tableColumn id="5" xr3:uid="{780DA426-C617-458C-92E3-4704ECA94258}" name="2019-2020" dataDxfId="178"/>
    <tableColumn id="6" xr3:uid="{14B6250E-0D98-4754-B9E7-AD8D4C8EFC15}" name="2020-2021" dataDxfId="177"/>
    <tableColumn id="7" xr3:uid="{A4C5C75A-00FF-4083-9DAC-77D0A0695942}" name="2021-2022" dataDxfId="176"/>
    <tableColumn id="8" xr3:uid="{C5408E27-B127-4F32-9BDE-963CD1F91737}"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BE385CA-32B0-472B-8BF7-7AC2D03E6AF7}" name="Figure5" displayName="Figure5" ref="A3:E6" totalsRowShown="0" headerRowDxfId="174" dataDxfId="172" headerRowBorderDxfId="173" tableBorderDxfId="171" totalsRowBorderDxfId="170">
  <autoFilter ref="A3:E6" xr:uid="{1BE385CA-32B0-472B-8BF7-7AC2D03E6AF7}">
    <filterColumn colId="0" hiddenButton="1"/>
    <filterColumn colId="1" hiddenButton="1"/>
    <filterColumn colId="2" hiddenButton="1"/>
    <filterColumn colId="3" hiddenButton="1"/>
    <filterColumn colId="4" hiddenButton="1"/>
  </autoFilter>
  <tableColumns count="5">
    <tableColumn id="1" xr3:uid="{674E0974-4F67-4942-9AF0-CBC82DB7AADB}" name="Severity of Hospitalization" dataDxfId="169"/>
    <tableColumn id="2" xr3:uid="{C2E56A1A-12FA-41C4-A931-DDE7B0DBEF5F}" name="&lt;18 years" dataDxfId="168"/>
    <tableColumn id="3" xr3:uid="{DB74E6F0-B274-4D3D-8717-ACB176D6B0EC}" name="18-49 years" dataDxfId="167"/>
    <tableColumn id="4" xr3:uid="{AC02D086-6BE0-4B45-B923-DCB4978A57DB}" name="50-64 years" dataDxfId="166"/>
    <tableColumn id="5" xr3:uid="{E738515E-0E58-4C9E-B338-DB0586D2CC33}"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5D151E-DD80-4032-A6FE-42064A62F873}" name="Figure6" displayName="Figure6" ref="A3:H39" totalsRowShown="0" headerRowDxfId="164" dataDxfId="162" headerRowBorderDxfId="163" tableBorderDxfId="161" totalsRowBorderDxfId="160">
  <autoFilter ref="A3:H39" xr:uid="{BD5D151E-DD80-4032-A6FE-42064A62F8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FBFB0C6-F87E-44A9-AA9F-289E0C46816F}" name="Month" dataDxfId="159"/>
    <tableColumn id="2" xr3:uid="{5CE66DE9-8999-43A5-B952-F975CFF2B49F}" name="Week" dataDxfId="158"/>
    <tableColumn id="3" xr3:uid="{8CF22181-3A7D-4718-81C0-122C9FB5645B}" name="2017-2018" dataDxfId="157"/>
    <tableColumn id="4" xr3:uid="{DA208030-35BE-41C5-A8FB-7C5014AC23EE}" name="2018-2019" dataDxfId="156"/>
    <tableColumn id="5" xr3:uid="{1B39C299-D517-4554-BB70-7474F7A1DC35}" name="2019-2020" dataDxfId="155"/>
    <tableColumn id="6" xr3:uid="{D4C4DA6F-9784-4811-9266-AB2A115C0AC1}" name="2020-2021" dataDxfId="154"/>
    <tableColumn id="7" xr3:uid="{AE2F15E8-4CDC-42B9-AD7D-4A236318119E}" name="2021-2022" dataDxfId="153"/>
    <tableColumn id="8" xr3:uid="{487CD040-C5A3-434D-8291-CE56BBB181DB}"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B53CBFF-650B-4111-BFF9-5DB75879287D}" name="Figure7" displayName="Figure7" ref="A3:E55" totalsRowShown="0" headerRowDxfId="151" dataDxfId="149" headerRowBorderDxfId="150" tableBorderDxfId="148" totalsRowBorderDxfId="147">
  <autoFilter ref="A3:E55" xr:uid="{1B53CBFF-650B-4111-BFF9-5DB75879287D}">
    <filterColumn colId="0" hiddenButton="1"/>
    <filterColumn colId="1" hiddenButton="1"/>
    <filterColumn colId="2" hiddenButton="1"/>
    <filterColumn colId="3" hiddenButton="1"/>
    <filterColumn colId="4" hiddenButton="1"/>
  </autoFilter>
  <tableColumns count="5">
    <tableColumn id="1" xr3:uid="{D5856877-4646-472B-83FC-D103DE260487}" name="Month" dataDxfId="146"/>
    <tableColumn id="2" xr3:uid="{F6C22063-5C2E-46D8-8113-336ED57EC98F}" name="Week" dataDxfId="145"/>
    <tableColumn id="3" xr3:uid="{F8AAE9D3-7C0B-402F-85C4-5E9A31DBE57C}" name="Previously Identified" dataDxfId="144"/>
    <tableColumn id="4" xr3:uid="{28EE40DE-280F-44E8-B1A7-773298AAD828}" name="Newly Identified" dataDxfId="143"/>
    <tableColumn id="5" xr3:uid="{1857B1A0-F0ED-4207-9526-C794435DC42F}"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EE876F-1810-4AC8-BE71-22E7043BF4CC}" name="Figure8" displayName="Figure8" ref="A3:H55" totalsRowShown="0" headerRowDxfId="141" dataDxfId="139" headerRowBorderDxfId="140" tableBorderDxfId="138" totalsRowBorderDxfId="137">
  <autoFilter ref="A3:H55" xr:uid="{10EE876F-1810-4AC8-BE71-22E7043BF4C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1F6E80-AFA5-4CA9-B63C-3BA66C8044E4}" name="Month" dataDxfId="136"/>
    <tableColumn id="2" xr3:uid="{8D66267F-E9F8-4B4D-90AF-6F65858DD104}" name="Week" dataDxfId="135"/>
    <tableColumn id="3" xr3:uid="{85F8EF75-3109-4383-BF42-AC82EF244667}" name="2017-2018" dataDxfId="134"/>
    <tableColumn id="4" xr3:uid="{797ED985-8F38-43F3-B353-1340824C39C5}" name="2018-2019" dataDxfId="133"/>
    <tableColumn id="5" xr3:uid="{08FAAC1A-4A7D-4D84-8C3D-0DC86D998774}" name="2019-2020" dataDxfId="132"/>
    <tableColumn id="6" xr3:uid="{F7F56FE8-EE78-4825-840C-6FB1D54F37AF}" name="2020-2021" dataDxfId="131"/>
    <tableColumn id="7" xr3:uid="{B721F5A9-A521-4224-9DF7-A4AB55225554}" name="2021-2022" dataDxfId="130"/>
    <tableColumn id="8" xr3:uid="{C1CCF3F1-96ED-44BE-944C-8C5CE0CA2D7D}"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B97C63-57D6-4EB0-A5F0-E5E1849D4CE0}" name="Figure9" displayName="Figure9" ref="A3:E9" totalsRowShown="0" headerRowDxfId="128" dataDxfId="126" headerRowBorderDxfId="127" tableBorderDxfId="125" totalsRowBorderDxfId="124">
  <autoFilter ref="A3:E9" xr:uid="{69B97C63-57D6-4EB0-A5F0-E5E1849D4CE0}">
    <filterColumn colId="0" hiddenButton="1"/>
    <filterColumn colId="1" hiddenButton="1"/>
    <filterColumn colId="2" hiddenButton="1"/>
    <filterColumn colId="3" hiddenButton="1"/>
    <filterColumn colId="4" hiddenButton="1"/>
  </autoFilter>
  <tableColumns count="5">
    <tableColumn id="1" xr3:uid="{4442CD30-2DA3-4240-AEC8-323EA4A3E639}" name="Season" dataDxfId="123"/>
    <tableColumn id="2" xr3:uid="{305949CE-D3C9-48E3-A660-1624D189C632}" name="&lt;18 years" dataDxfId="122"/>
    <tableColumn id="3" xr3:uid="{D623DA82-8B49-428E-B3DF-BC8B4C9DE7BB}" name="18-49 years" dataDxfId="121"/>
    <tableColumn id="4" xr3:uid="{91C62B98-C5FE-4235-82E1-C58394C795A8}" name="50-64 years" dataDxfId="120"/>
    <tableColumn id="5" xr3:uid="{0A9739A7-028B-4F80-9EB9-5F6E898C6A5A}"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RAAeVCy788HfqjXPm+ay2w0pRn9Q/P4bEOUYsR7v5zLi27tPXmdpxhaOCIaeYxBAqB4e3kKLQslWllWBt7m9ag==" saltValue="DlHJDCN+H4loGRR969W7z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1</v>
      </c>
      <c r="E8" s="9">
        <v>4</v>
      </c>
    </row>
    <row r="9" spans="1:5" ht="17.100000000000001" customHeight="1" x14ac:dyDescent="0.25">
      <c r="A9" s="9" t="s">
        <v>83</v>
      </c>
      <c r="B9" s="10">
        <v>45</v>
      </c>
      <c r="C9" s="9">
        <v>14</v>
      </c>
      <c r="D9" s="9">
        <v>0</v>
      </c>
      <c r="E9" s="9">
        <v>14</v>
      </c>
    </row>
    <row r="10" spans="1:5" ht="17.100000000000001" customHeight="1" x14ac:dyDescent="0.25">
      <c r="A10" s="9" t="s">
        <v>83</v>
      </c>
      <c r="B10" s="10">
        <v>46</v>
      </c>
      <c r="C10" s="9">
        <v>16</v>
      </c>
      <c r="D10" s="9">
        <v>0</v>
      </c>
      <c r="E10" s="9">
        <v>16</v>
      </c>
    </row>
    <row r="11" spans="1:5" ht="17.100000000000001" customHeight="1" x14ac:dyDescent="0.25">
      <c r="A11" s="9" t="s">
        <v>83</v>
      </c>
      <c r="B11" s="10">
        <v>47</v>
      </c>
      <c r="C11" s="9">
        <v>39</v>
      </c>
      <c r="D11" s="9">
        <v>0</v>
      </c>
      <c r="E11" s="9">
        <v>39</v>
      </c>
    </row>
    <row r="12" spans="1:5" ht="17.100000000000001" customHeight="1" x14ac:dyDescent="0.25">
      <c r="A12" s="9" t="s">
        <v>84</v>
      </c>
      <c r="B12" s="10">
        <v>48</v>
      </c>
      <c r="C12" s="9">
        <v>85</v>
      </c>
      <c r="D12" s="9">
        <v>0</v>
      </c>
      <c r="E12" s="9">
        <v>85</v>
      </c>
    </row>
    <row r="13" spans="1:5" ht="17.100000000000001" customHeight="1" x14ac:dyDescent="0.25">
      <c r="A13" s="9" t="s">
        <v>84</v>
      </c>
      <c r="B13" s="10">
        <v>49</v>
      </c>
      <c r="C13" s="9">
        <v>80</v>
      </c>
      <c r="D13" s="9">
        <v>4</v>
      </c>
      <c r="E13" s="9">
        <v>84</v>
      </c>
    </row>
    <row r="14" spans="1:5" ht="17.100000000000001" customHeight="1" x14ac:dyDescent="0.25">
      <c r="A14" s="9" t="s">
        <v>84</v>
      </c>
      <c r="B14" s="10">
        <v>50</v>
      </c>
      <c r="C14" s="9">
        <v>81</v>
      </c>
      <c r="D14" s="9">
        <v>1</v>
      </c>
      <c r="E14" s="9">
        <v>82</v>
      </c>
    </row>
    <row r="15" spans="1:5" ht="17.100000000000001" customHeight="1" x14ac:dyDescent="0.25">
      <c r="A15" s="9" t="s">
        <v>84</v>
      </c>
      <c r="B15" s="10">
        <v>51</v>
      </c>
      <c r="C15" s="9">
        <v>66</v>
      </c>
      <c r="D15" s="9">
        <v>3</v>
      </c>
      <c r="E15" s="9">
        <v>69</v>
      </c>
    </row>
    <row r="16" spans="1:5" ht="17.100000000000001" customHeight="1" x14ac:dyDescent="0.25">
      <c r="A16" s="9" t="s">
        <v>84</v>
      </c>
      <c r="B16" s="10">
        <v>52</v>
      </c>
      <c r="C16" s="9">
        <v>44</v>
      </c>
      <c r="D16" s="9">
        <v>8</v>
      </c>
      <c r="E16" s="9">
        <v>52</v>
      </c>
    </row>
    <row r="17" spans="1:5" ht="17.100000000000001" customHeight="1" x14ac:dyDescent="0.25">
      <c r="A17" s="9" t="s">
        <v>85</v>
      </c>
      <c r="B17" s="10">
        <v>1</v>
      </c>
      <c r="C17" s="9">
        <v>28</v>
      </c>
      <c r="D17" s="9">
        <v>21</v>
      </c>
      <c r="E17" s="9">
        <v>49</v>
      </c>
    </row>
    <row r="18" spans="1:5" ht="17.100000000000001" customHeight="1" x14ac:dyDescent="0.25">
      <c r="A18" s="9" t="s">
        <v>85</v>
      </c>
      <c r="B18" s="10">
        <v>2</v>
      </c>
      <c r="C18" s="9">
        <v>6</v>
      </c>
      <c r="D18" s="9">
        <v>11</v>
      </c>
      <c r="E18" s="9">
        <v>17</v>
      </c>
    </row>
    <row r="19" spans="1:5" ht="17.100000000000001" customHeight="1" x14ac:dyDescent="0.25">
      <c r="A19" s="9" t="s">
        <v>85</v>
      </c>
      <c r="B19" s="10">
        <v>3</v>
      </c>
      <c r="C19" s="9">
        <v>0</v>
      </c>
      <c r="D19" s="9">
        <v>1</v>
      </c>
      <c r="E19" s="9">
        <v>1</v>
      </c>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zg7EIr5Rpn5I8O78LcDFsYqGJZdPO0Hl9MmQT7H7a/dXE30skU5TAHXhCC063Q0K8IKqpObpTWAeT1z7HS1RJg==" saltValue="wZXOFo4HSXu5RVR6vrQz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2E-3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6.0000000000000001E-3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1.2999999999999999E-2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8.9999999999999993E-3</v>
      </c>
    </row>
    <row r="18" spans="1:8" ht="17.100000000000001" customHeight="1" x14ac:dyDescent="0.25">
      <c r="A18" s="9" t="s">
        <v>85</v>
      </c>
      <c r="B18" s="10">
        <v>2</v>
      </c>
      <c r="C18" s="19">
        <v>0.04</v>
      </c>
      <c r="D18" s="19">
        <v>8.0000000000000002E-3</v>
      </c>
      <c r="E18" s="19">
        <v>8.9999999999999993E-3</v>
      </c>
      <c r="F18" s="19">
        <v>0</v>
      </c>
      <c r="G18" s="19">
        <v>1E-3</v>
      </c>
      <c r="H18" s="19">
        <v>6.0000000000000001E-3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2E-3</v>
      </c>
    </row>
    <row r="20" spans="1:8" ht="17.100000000000001" customHeight="1" x14ac:dyDescent="0.25">
      <c r="A20" s="9" t="s">
        <v>85</v>
      </c>
      <c r="B20" s="10">
        <v>4</v>
      </c>
      <c r="C20" s="19">
        <v>2.1000000000000001E-2</v>
      </c>
      <c r="D20" s="19">
        <v>5.0000000000000001E-3</v>
      </c>
      <c r="E20" s="19">
        <v>1.2E-2</v>
      </c>
      <c r="F20" s="19">
        <v>1E-3</v>
      </c>
      <c r="G20" s="19">
        <v>0</v>
      </c>
      <c r="H20" s="19"/>
    </row>
    <row r="21" spans="1:8" ht="17.100000000000001" customHeight="1" x14ac:dyDescent="0.25">
      <c r="A21" s="9" t="s">
        <v>86</v>
      </c>
      <c r="B21" s="10">
        <v>5</v>
      </c>
      <c r="C21" s="19">
        <v>1.6E-2</v>
      </c>
      <c r="D21" s="19">
        <v>6.0000000000000001E-3</v>
      </c>
      <c r="E21" s="19">
        <v>0.01</v>
      </c>
      <c r="F21" s="19">
        <v>1E-3</v>
      </c>
      <c r="G21" s="19">
        <v>1E-3</v>
      </c>
      <c r="H21" s="19"/>
    </row>
    <row r="22" spans="1:8" ht="17.100000000000001" customHeight="1" x14ac:dyDescent="0.25">
      <c r="A22" s="9" t="s">
        <v>86</v>
      </c>
      <c r="B22" s="10">
        <v>6</v>
      </c>
      <c r="C22" s="19">
        <v>1.2999999999999999E-2</v>
      </c>
      <c r="D22" s="19">
        <v>4.0000000000000001E-3</v>
      </c>
      <c r="E22" s="19">
        <v>1.0999999999999999E-2</v>
      </c>
      <c r="F22" s="19">
        <v>0</v>
      </c>
      <c r="G22" s="19">
        <v>1E-3</v>
      </c>
      <c r="H22" s="19"/>
    </row>
    <row r="23" spans="1:8" ht="17.100000000000001" customHeight="1" x14ac:dyDescent="0.25">
      <c r="A23" s="9" t="s">
        <v>86</v>
      </c>
      <c r="B23" s="10">
        <v>7</v>
      </c>
      <c r="C23" s="19">
        <v>0.01</v>
      </c>
      <c r="D23" s="19">
        <v>6.0000000000000001E-3</v>
      </c>
      <c r="E23" s="19">
        <v>1.4E-2</v>
      </c>
      <c r="F23" s="19">
        <v>0</v>
      </c>
      <c r="G23" s="19">
        <v>0</v>
      </c>
      <c r="H23" s="19"/>
    </row>
    <row r="24" spans="1:8" ht="17.100000000000001" customHeight="1" x14ac:dyDescent="0.25">
      <c r="A24" s="9" t="s">
        <v>86</v>
      </c>
      <c r="B24" s="10">
        <v>8</v>
      </c>
      <c r="C24" s="19">
        <v>8.9999999999999993E-3</v>
      </c>
      <c r="D24" s="19">
        <v>8.0000000000000002E-3</v>
      </c>
      <c r="E24" s="19">
        <v>1.2E-2</v>
      </c>
      <c r="F24" s="19">
        <v>0</v>
      </c>
      <c r="G24" s="19">
        <v>0</v>
      </c>
      <c r="H24" s="19"/>
    </row>
    <row r="25" spans="1:8" ht="17.100000000000001" customHeight="1" x14ac:dyDescent="0.25">
      <c r="A25" s="9" t="s">
        <v>87</v>
      </c>
      <c r="B25" s="10">
        <v>9</v>
      </c>
      <c r="C25" s="19">
        <v>8.0000000000000002E-3</v>
      </c>
      <c r="D25" s="19">
        <v>8.0000000000000002E-3</v>
      </c>
      <c r="E25" s="19">
        <v>1.2E-2</v>
      </c>
      <c r="F25" s="19">
        <v>0</v>
      </c>
      <c r="G25" s="19">
        <v>0</v>
      </c>
      <c r="H25" s="19"/>
    </row>
    <row r="26" spans="1:8" ht="17.100000000000001" customHeight="1" x14ac:dyDescent="0.25">
      <c r="A26" s="9" t="s">
        <v>87</v>
      </c>
      <c r="B26" s="10">
        <v>10</v>
      </c>
      <c r="C26" s="19">
        <v>8.0000000000000002E-3</v>
      </c>
      <c r="D26" s="19">
        <v>6.0000000000000001E-3</v>
      </c>
      <c r="E26" s="19">
        <v>0.01</v>
      </c>
      <c r="F26" s="19">
        <v>0</v>
      </c>
      <c r="G26" s="19">
        <v>0</v>
      </c>
      <c r="H26" s="19"/>
    </row>
    <row r="27" spans="1:8" ht="17.100000000000001" customHeight="1" x14ac:dyDescent="0.25">
      <c r="A27" s="9" t="s">
        <v>87</v>
      </c>
      <c r="B27" s="10">
        <v>11</v>
      </c>
      <c r="C27" s="19">
        <v>1.2E-2</v>
      </c>
      <c r="D27" s="19">
        <v>7.0000000000000001E-3</v>
      </c>
      <c r="E27" s="19">
        <v>8.9999999999999993E-3</v>
      </c>
      <c r="F27" s="19">
        <v>0</v>
      </c>
      <c r="G27" s="19">
        <v>0</v>
      </c>
      <c r="H27" s="19"/>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Nw7RcfUHDh499afTatKq+6JB2EAPRL3d4EHlJdiMwesKx7jB6ZK/rpKQ/ky7FduyDll2u89GDntPe1iRhMSUeQ==" saltValue="a+jelr7E+JVpCz6UBIc9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9</v>
      </c>
      <c r="C9" s="22">
        <v>32</v>
      </c>
      <c r="D9" s="22">
        <v>79</v>
      </c>
      <c r="E9" s="22">
        <v>407</v>
      </c>
    </row>
    <row r="10" spans="1:5" ht="17.100000000000001" customHeight="1" x14ac:dyDescent="0.25"/>
  </sheetData>
  <sheetProtection algorithmName="SHA-512" hashValue="nY1PxApImUPNPrdxQ/moMTeuB01G0ogjzuArK3TiWA0O/UDw+L+F910nLuaQLW1M4W6//lD0LHhN7s9XWW5J3g==" saltValue="rArz/CIALNagltmHb6JJ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7</v>
      </c>
      <c r="D61" s="9">
        <v>0</v>
      </c>
    </row>
    <row r="62" spans="1:4" ht="17.100000000000001" customHeight="1" x14ac:dyDescent="0.25">
      <c r="A62" s="11">
        <v>44884</v>
      </c>
      <c r="B62" s="9">
        <v>7</v>
      </c>
      <c r="C62" s="9">
        <v>7</v>
      </c>
      <c r="D62" s="9">
        <v>0</v>
      </c>
    </row>
    <row r="63" spans="1:4" ht="17.100000000000001" customHeight="1" x14ac:dyDescent="0.25">
      <c r="A63" s="11">
        <v>44891</v>
      </c>
      <c r="B63" s="9">
        <v>14</v>
      </c>
      <c r="C63" s="9">
        <v>14</v>
      </c>
      <c r="D63" s="9">
        <v>0</v>
      </c>
    </row>
    <row r="64" spans="1:4" ht="17.100000000000001" customHeight="1" x14ac:dyDescent="0.25">
      <c r="A64" s="11">
        <v>44898</v>
      </c>
      <c r="B64" s="9">
        <v>24</v>
      </c>
      <c r="C64" s="9">
        <v>23</v>
      </c>
      <c r="D64" s="9">
        <v>1</v>
      </c>
    </row>
    <row r="65" spans="1:4" ht="17.100000000000001" customHeight="1" x14ac:dyDescent="0.25">
      <c r="A65" s="11">
        <v>44905</v>
      </c>
      <c r="B65" s="9">
        <v>10</v>
      </c>
      <c r="C65" s="9">
        <v>9</v>
      </c>
      <c r="D65" s="9">
        <v>1</v>
      </c>
    </row>
    <row r="66" spans="1:4" ht="17.100000000000001" customHeight="1" x14ac:dyDescent="0.25">
      <c r="A66" s="11">
        <v>44912</v>
      </c>
      <c r="B66" s="9">
        <v>4</v>
      </c>
      <c r="C66" s="9">
        <v>4</v>
      </c>
      <c r="D66" s="9">
        <v>0</v>
      </c>
    </row>
    <row r="67" spans="1:4" ht="17.100000000000001" customHeight="1" x14ac:dyDescent="0.25">
      <c r="A67" s="11">
        <v>44919</v>
      </c>
      <c r="B67" s="9">
        <v>5</v>
      </c>
      <c r="C67" s="9">
        <v>4</v>
      </c>
      <c r="D67" s="9">
        <v>1</v>
      </c>
    </row>
    <row r="68" spans="1:4" ht="17.100000000000001" customHeight="1" x14ac:dyDescent="0.25">
      <c r="A68" s="11">
        <v>44926</v>
      </c>
      <c r="B68" s="9">
        <v>6</v>
      </c>
      <c r="C68" s="9">
        <v>3</v>
      </c>
      <c r="D68" s="9">
        <v>3</v>
      </c>
    </row>
    <row r="69" spans="1:4" ht="17.100000000000001" customHeight="1" x14ac:dyDescent="0.25">
      <c r="A69" s="11">
        <v>44933</v>
      </c>
      <c r="B69" s="9">
        <v>0</v>
      </c>
      <c r="C69" s="9">
        <v>0</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kLTAUMVzrg1UiD4a17ZhIpXFWBQ1s80VdqaXTAo6wDDDSSzgihmRnnJeyZzhuvDATsgX0yEa5JKewCdr2/pZ6w==" saltValue="GHTTqN28SaIxdIAbc03p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yUIJWjiuSUtKXKcv0zvVvZbldyeEBKUbOumFQqI+yEZtZ35mg/Gsy4SJrZYIa0wrNqjx8LsExQwORitXB3D/kQ==" saltValue="ZQNp/FcOg0yO05qzc1dLz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0</v>
      </c>
      <c r="E14" s="10">
        <v>0</v>
      </c>
      <c r="F14" s="10">
        <v>0</v>
      </c>
      <c r="G14" s="10">
        <v>0</v>
      </c>
      <c r="H14" s="10">
        <v>0</v>
      </c>
      <c r="I14" s="19"/>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0</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0</v>
      </c>
      <c r="F19" s="10">
        <v>0</v>
      </c>
      <c r="G19" s="10">
        <v>0</v>
      </c>
      <c r="H19" s="10">
        <v>0</v>
      </c>
      <c r="I19" s="19">
        <v>1.9E-2</v>
      </c>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p1hGBaua6k+ixOScuB73T3vO9s3Vf2FnOUdF5+I5xWNnz4gCvinx8z7g7+aIEwaSWdvSjZeLvYYj2uNVb1FBrw==" saltValue="IFR83CSb3g9b+4fpfjJu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7.3999999999999996E-2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row>
    <row r="21" spans="1:8" ht="17.100000000000001" customHeight="1" x14ac:dyDescent="0.25">
      <c r="A21" s="9" t="s">
        <v>86</v>
      </c>
      <c r="B21" s="10">
        <v>5</v>
      </c>
      <c r="C21" s="19">
        <v>0.16400000000000001</v>
      </c>
      <c r="D21" s="19">
        <v>0.161</v>
      </c>
      <c r="E21" s="19">
        <v>0.129</v>
      </c>
      <c r="F21" s="19">
        <v>0</v>
      </c>
      <c r="G21" s="19">
        <v>4.2000000000000003E-2</v>
      </c>
      <c r="H21" s="19"/>
    </row>
    <row r="22" spans="1:8" ht="17.100000000000001" customHeight="1" x14ac:dyDescent="0.25">
      <c r="A22" s="9" t="s">
        <v>86</v>
      </c>
      <c r="B22" s="10">
        <v>6</v>
      </c>
      <c r="C22" s="19">
        <v>0.16900000000000001</v>
      </c>
      <c r="D22" s="19">
        <v>0.184</v>
      </c>
      <c r="E22" s="19">
        <v>0.121</v>
      </c>
      <c r="F22" s="19">
        <v>0</v>
      </c>
      <c r="G22" s="19">
        <v>3.5000000000000003E-2</v>
      </c>
      <c r="H22" s="19"/>
    </row>
    <row r="23" spans="1:8" ht="17.100000000000001" customHeight="1" x14ac:dyDescent="0.25">
      <c r="A23" s="9" t="s">
        <v>86</v>
      </c>
      <c r="B23" s="10">
        <v>7</v>
      </c>
      <c r="C23" s="19">
        <v>0.161</v>
      </c>
      <c r="D23" s="19">
        <v>0.17499999999999999</v>
      </c>
      <c r="E23" s="19">
        <v>0.128</v>
      </c>
      <c r="F23" s="19">
        <v>0</v>
      </c>
      <c r="G23" s="19">
        <v>3.2000000000000001E-2</v>
      </c>
      <c r="H23" s="19"/>
    </row>
    <row r="24" spans="1:8" ht="17.100000000000001" customHeight="1" x14ac:dyDescent="0.25">
      <c r="A24" s="9" t="s">
        <v>86</v>
      </c>
      <c r="B24" s="10">
        <v>8</v>
      </c>
      <c r="C24" s="19">
        <v>0.155</v>
      </c>
      <c r="D24" s="19">
        <v>0.16700000000000001</v>
      </c>
      <c r="E24" s="19">
        <v>0.122</v>
      </c>
      <c r="F24" s="19">
        <v>0</v>
      </c>
      <c r="G24" s="19">
        <v>2.8000000000000001E-2</v>
      </c>
      <c r="H24" s="19"/>
    </row>
    <row r="25" spans="1:8" ht="17.100000000000001" customHeight="1" x14ac:dyDescent="0.25">
      <c r="A25" s="9" t="s">
        <v>87</v>
      </c>
      <c r="B25" s="10">
        <v>9</v>
      </c>
      <c r="C25" s="19">
        <v>0.123</v>
      </c>
      <c r="D25" s="19">
        <v>0.127</v>
      </c>
      <c r="E25" s="19">
        <v>0.10199999999999999</v>
      </c>
      <c r="F25" s="19">
        <v>0</v>
      </c>
      <c r="G25" s="19">
        <v>2.1999999999999999E-2</v>
      </c>
      <c r="H25" s="19"/>
    </row>
    <row r="26" spans="1:8" ht="17.100000000000001" customHeight="1" x14ac:dyDescent="0.25">
      <c r="A26" s="9" t="s">
        <v>87</v>
      </c>
      <c r="B26" s="10">
        <v>10</v>
      </c>
      <c r="C26" s="19">
        <v>0.104</v>
      </c>
      <c r="D26" s="19">
        <v>0.13300000000000001</v>
      </c>
      <c r="E26" s="19">
        <v>8.5999999999999993E-2</v>
      </c>
      <c r="F26" s="19">
        <v>0</v>
      </c>
      <c r="G26" s="19">
        <v>1.6E-2</v>
      </c>
      <c r="H26" s="19"/>
    </row>
    <row r="27" spans="1:8" ht="17.100000000000001" customHeight="1" x14ac:dyDescent="0.25">
      <c r="A27" s="9" t="s">
        <v>87</v>
      </c>
      <c r="B27" s="10">
        <v>11</v>
      </c>
      <c r="C27" s="19">
        <v>0.09</v>
      </c>
      <c r="D27" s="19">
        <v>0.11700000000000001</v>
      </c>
      <c r="E27" s="19">
        <v>6.3E-2</v>
      </c>
      <c r="F27" s="19">
        <v>0</v>
      </c>
      <c r="G27" s="19">
        <v>1.4999999999999999E-2</v>
      </c>
      <c r="H27" s="19"/>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9w/HorZsRZEJNcvXxBKZKNRwXM9JaIOi6PLYDH9tkK/7rEA3cUxwwxriszy9uSlJ0XQSVReLNVagdIODwc45Pw==" saltValue="B/Xh2BS/b5C/GVjQM234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row>
    <row r="21" spans="1:8" ht="17.100000000000001" customHeight="1" x14ac:dyDescent="0.25">
      <c r="A21" s="9" t="s">
        <v>86</v>
      </c>
      <c r="B21" s="10">
        <v>5</v>
      </c>
      <c r="C21" s="19">
        <v>1.4E-2</v>
      </c>
      <c r="D21" s="19">
        <v>1.2E-2</v>
      </c>
      <c r="E21" s="19">
        <v>0.01</v>
      </c>
      <c r="F21" s="19">
        <v>0</v>
      </c>
      <c r="G21" s="19">
        <v>2E-3</v>
      </c>
      <c r="H21" s="19"/>
    </row>
    <row r="22" spans="1:8" ht="17.100000000000001" customHeight="1" x14ac:dyDescent="0.25">
      <c r="A22" s="9" t="s">
        <v>86</v>
      </c>
      <c r="B22" s="10">
        <v>6</v>
      </c>
      <c r="C22" s="19">
        <v>1.6E-2</v>
      </c>
      <c r="D22" s="19">
        <v>0.01</v>
      </c>
      <c r="E22" s="19">
        <v>1.6E-2</v>
      </c>
      <c r="F22" s="19">
        <v>1E-3</v>
      </c>
      <c r="G22" s="19">
        <v>2E-3</v>
      </c>
      <c r="H22" s="19"/>
    </row>
    <row r="23" spans="1:8" ht="17.100000000000001" customHeight="1" x14ac:dyDescent="0.25">
      <c r="A23" s="9" t="s">
        <v>86</v>
      </c>
      <c r="B23" s="10">
        <v>7</v>
      </c>
      <c r="C23" s="19">
        <v>1.0999999999999999E-2</v>
      </c>
      <c r="D23" s="19">
        <v>1.2999999999999999E-2</v>
      </c>
      <c r="E23" s="19">
        <v>0.01</v>
      </c>
      <c r="F23" s="19">
        <v>0</v>
      </c>
      <c r="G23" s="19">
        <v>1E-3</v>
      </c>
      <c r="H23" s="19"/>
    </row>
    <row r="24" spans="1:8" ht="17.100000000000001" customHeight="1" x14ac:dyDescent="0.25">
      <c r="A24" s="9" t="s">
        <v>86</v>
      </c>
      <c r="B24" s="10">
        <v>8</v>
      </c>
      <c r="C24" s="19">
        <v>1.2999999999999999E-2</v>
      </c>
      <c r="D24" s="19">
        <v>1.2E-2</v>
      </c>
      <c r="E24" s="19">
        <v>1.4E-2</v>
      </c>
      <c r="F24" s="19">
        <v>1E-3</v>
      </c>
      <c r="G24" s="19">
        <v>2E-3</v>
      </c>
      <c r="H24" s="19"/>
    </row>
    <row r="25" spans="1:8" ht="17.100000000000001" customHeight="1" x14ac:dyDescent="0.25">
      <c r="A25" s="9" t="s">
        <v>87</v>
      </c>
      <c r="B25" s="10">
        <v>9</v>
      </c>
      <c r="C25" s="19">
        <v>8.0000000000000002E-3</v>
      </c>
      <c r="D25" s="19">
        <v>1.4999999999999999E-2</v>
      </c>
      <c r="E25" s="19">
        <v>1.6E-2</v>
      </c>
      <c r="F25" s="19">
        <v>1E-3</v>
      </c>
      <c r="G25" s="19">
        <v>2E-3</v>
      </c>
      <c r="H25" s="19"/>
    </row>
    <row r="26" spans="1:8" ht="17.100000000000001" customHeight="1" x14ac:dyDescent="0.25">
      <c r="A26" s="9" t="s">
        <v>87</v>
      </c>
      <c r="B26" s="10">
        <v>10</v>
      </c>
      <c r="C26" s="19">
        <v>1.2E-2</v>
      </c>
      <c r="D26" s="19">
        <v>1.4E-2</v>
      </c>
      <c r="E26" s="19">
        <v>0.01</v>
      </c>
      <c r="F26" s="19">
        <v>0</v>
      </c>
      <c r="G26" s="19">
        <v>1E-3</v>
      </c>
      <c r="H26" s="19"/>
    </row>
    <row r="27" spans="1:8" ht="17.100000000000001" customHeight="1" x14ac:dyDescent="0.25">
      <c r="A27" s="9" t="s">
        <v>87</v>
      </c>
      <c r="B27" s="10">
        <v>11</v>
      </c>
      <c r="C27" s="19">
        <v>8.9999999999999993E-3</v>
      </c>
      <c r="D27" s="19">
        <v>1.0999999999999999E-2</v>
      </c>
      <c r="E27" s="19">
        <v>7.0000000000000001E-3</v>
      </c>
      <c r="F27" s="19">
        <v>0</v>
      </c>
      <c r="G27" s="19">
        <v>2E-3</v>
      </c>
      <c r="H27" s="19"/>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ch0o4fttDwaPlCy0HYvMkGhC1cGBzyVvYYpv5mnmCe8APrjDnunu/pJpFqaafBsfJcg7yKEj1iETsfZEQyWiVw==" saltValue="x9jXnsuXzu9yWvIlQZkM1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1</v>
      </c>
      <c r="E4" s="12">
        <v>19</v>
      </c>
    </row>
    <row r="5" spans="1:5" ht="17.100000000000001" customHeight="1" x14ac:dyDescent="0.25">
      <c r="A5" s="9" t="s">
        <v>114</v>
      </c>
      <c r="B5" s="12">
        <v>120</v>
      </c>
      <c r="C5" s="12">
        <v>4</v>
      </c>
      <c r="D5" s="12">
        <v>15</v>
      </c>
      <c r="E5" s="12">
        <v>16</v>
      </c>
    </row>
    <row r="6" spans="1:5" ht="17.100000000000001" customHeight="1" x14ac:dyDescent="0.25">
      <c r="A6" s="14" t="s">
        <v>115</v>
      </c>
      <c r="B6" s="22">
        <v>446</v>
      </c>
      <c r="C6" s="22">
        <v>37</v>
      </c>
      <c r="D6" s="22">
        <v>57</v>
      </c>
      <c r="E6" s="22">
        <v>291</v>
      </c>
    </row>
    <row r="7" spans="1:5" ht="17.100000000000001" customHeight="1" x14ac:dyDescent="0.25"/>
  </sheetData>
  <sheetProtection algorithmName="SHA-512" hashValue="vZsqm0yM9hLBt3N7J/LVk6ICeTnK2KDLOPoj5IbHwPlzjIzXnx4zN3kxWYpIBGH/Y+YuI+Sto6Lqsl9CQiOZww==" saltValue="OPQMW1T4wkGoa0Uez8L0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1</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12</v>
      </c>
      <c r="D12" s="9">
        <v>0</v>
      </c>
      <c r="E12" s="9">
        <v>12</v>
      </c>
    </row>
    <row r="13" spans="1:5" ht="17.100000000000001" customHeight="1" x14ac:dyDescent="0.25">
      <c r="A13" s="9" t="s">
        <v>84</v>
      </c>
      <c r="B13" s="10">
        <v>49</v>
      </c>
      <c r="C13" s="9">
        <v>19</v>
      </c>
      <c r="D13" s="9">
        <v>0</v>
      </c>
      <c r="E13" s="9">
        <v>19</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14</v>
      </c>
      <c r="D15" s="9">
        <v>0</v>
      </c>
      <c r="E15" s="9">
        <v>14</v>
      </c>
    </row>
    <row r="16" spans="1:5" ht="17.100000000000001" customHeight="1" x14ac:dyDescent="0.25">
      <c r="A16" s="9" t="s">
        <v>84</v>
      </c>
      <c r="B16" s="10">
        <v>52</v>
      </c>
      <c r="C16" s="9">
        <v>18</v>
      </c>
      <c r="D16" s="9">
        <v>3</v>
      </c>
      <c r="E16" s="9">
        <v>21</v>
      </c>
    </row>
    <row r="17" spans="1:5" ht="17.100000000000001" customHeight="1" x14ac:dyDescent="0.25">
      <c r="A17" s="9" t="s">
        <v>85</v>
      </c>
      <c r="B17" s="10">
        <v>1</v>
      </c>
      <c r="C17" s="9">
        <v>9</v>
      </c>
      <c r="D17" s="9">
        <v>8</v>
      </c>
      <c r="E17" s="9">
        <v>17</v>
      </c>
    </row>
    <row r="18" spans="1:5" ht="17.100000000000001" customHeight="1" x14ac:dyDescent="0.25">
      <c r="A18" s="9" t="s">
        <v>85</v>
      </c>
      <c r="B18" s="10">
        <v>2</v>
      </c>
      <c r="C18" s="9">
        <v>2</v>
      </c>
      <c r="D18" s="9">
        <v>9</v>
      </c>
      <c r="E18" s="9">
        <v>11</v>
      </c>
    </row>
    <row r="19" spans="1:5" ht="17.100000000000001" customHeight="1" x14ac:dyDescent="0.25">
      <c r="A19" s="9" t="s">
        <v>85</v>
      </c>
      <c r="B19" s="10">
        <v>3</v>
      </c>
      <c r="C19" s="9">
        <v>0</v>
      </c>
      <c r="D19" s="9">
        <v>2</v>
      </c>
      <c r="E19" s="9">
        <v>2</v>
      </c>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WBwuli8LjTfruzgifNC2Sn+i3JjVOCBJB/L7mT1BT0UTUzEoguYs38v3uAInHtJqbK5k044+3aACl13yvFQfzg==" saltValue="uXs2PE51zc7ihtfD99BZz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rvwrQS0yruOzsSdFU8RdIJz6lfmgpW/9pUThkewi++B/lIY31SygxzT7NKDR3bRrp8yNeS7Nu5x7CC61hN3b9Q==" saltValue="I0L6OZPZkB9qqFgEfEoyS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2.5000000000000001E-3</v>
      </c>
    </row>
    <row r="12" spans="1:8" ht="17.100000000000001" customHeight="1" x14ac:dyDescent="0.25">
      <c r="A12" s="9" t="s">
        <v>84</v>
      </c>
      <c r="B12" s="10">
        <v>48</v>
      </c>
      <c r="C12" s="16">
        <v>0</v>
      </c>
      <c r="D12" s="16">
        <v>0</v>
      </c>
      <c r="E12" s="16">
        <v>2.0000000000000001E-4</v>
      </c>
      <c r="F12" s="16">
        <v>0</v>
      </c>
      <c r="G12" s="16">
        <v>6.9999999999999999E-4</v>
      </c>
      <c r="H12" s="16">
        <v>1.9E-3</v>
      </c>
    </row>
    <row r="13" spans="1:8" ht="17.100000000000001" customHeight="1" x14ac:dyDescent="0.25">
      <c r="A13" s="9" t="s">
        <v>84</v>
      </c>
      <c r="B13" s="10">
        <v>49</v>
      </c>
      <c r="C13" s="16">
        <v>2.0000000000000001E-4</v>
      </c>
      <c r="D13" s="16">
        <v>0</v>
      </c>
      <c r="E13" s="16">
        <v>2.0000000000000001E-4</v>
      </c>
      <c r="F13" s="16">
        <v>0</v>
      </c>
      <c r="G13" s="16">
        <v>8.0000000000000004E-4</v>
      </c>
      <c r="H13" s="16">
        <v>2.8999999999999998E-3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3.5999999999999999E-3</v>
      </c>
    </row>
    <row r="17" spans="1:8" ht="17.100000000000001" customHeight="1" x14ac:dyDescent="0.25">
      <c r="A17" s="9" t="s">
        <v>85</v>
      </c>
      <c r="B17" s="10">
        <v>1</v>
      </c>
      <c r="C17" s="16">
        <v>0</v>
      </c>
      <c r="D17" s="16">
        <v>4.0000000000000002E-4</v>
      </c>
      <c r="E17" s="16">
        <v>5.0000000000000001E-4</v>
      </c>
      <c r="F17" s="16">
        <v>0</v>
      </c>
      <c r="G17" s="16">
        <v>1.4E-3</v>
      </c>
      <c r="H17" s="16">
        <v>3.3E-3</v>
      </c>
    </row>
    <row r="18" spans="1:8" ht="17.100000000000001" customHeight="1" x14ac:dyDescent="0.25">
      <c r="A18" s="9" t="s">
        <v>85</v>
      </c>
      <c r="B18" s="10">
        <v>2</v>
      </c>
      <c r="C18" s="16">
        <v>6.9999999999999999E-4</v>
      </c>
      <c r="D18" s="16">
        <v>2.0000000000000001E-4</v>
      </c>
      <c r="E18" s="16">
        <v>1.1999999999999999E-3</v>
      </c>
      <c r="F18" s="16">
        <v>0</v>
      </c>
      <c r="G18" s="16">
        <v>1E-3</v>
      </c>
      <c r="H18" s="16">
        <v>3.5999999999999999E-3</v>
      </c>
    </row>
    <row r="19" spans="1:8" ht="17.100000000000001" customHeight="1" x14ac:dyDescent="0.25">
      <c r="A19" s="9" t="s">
        <v>85</v>
      </c>
      <c r="B19" s="10">
        <v>3</v>
      </c>
      <c r="C19" s="16">
        <v>1.4E-3</v>
      </c>
      <c r="D19" s="16">
        <v>4.0000000000000002E-4</v>
      </c>
      <c r="E19" s="16">
        <v>1E-3</v>
      </c>
      <c r="F19" s="16">
        <v>0</v>
      </c>
      <c r="G19" s="16">
        <v>8.9999999999999998E-4</v>
      </c>
      <c r="H19" s="16">
        <v>3.7000000000000002E-3</v>
      </c>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SsQYPiNrB/zmGYr0tbGwKkiw4ezR4XsEPjlJy4bi63OqVp5mhtQ+tGdLircVy5p3Eade4YzoWsG0lF6fy99vzQ==" saltValue="Q0gvE6zvnFhwev9DypJUw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11</v>
      </c>
      <c r="C9" s="22">
        <v>7</v>
      </c>
      <c r="D9" s="22">
        <v>10</v>
      </c>
      <c r="E9" s="22">
        <v>123</v>
      </c>
    </row>
    <row r="10" spans="1:5" ht="17.100000000000001" customHeight="1" x14ac:dyDescent="0.25"/>
  </sheetData>
  <sheetProtection algorithmName="SHA-512" hashValue="VKw1am8drx2YK/Vz+QKwM3o1YJGFUL9qkeCK3hcL3i55jvkzyIUju79e91KAtzwVpPW6/6bhieB1vU5rPIYspw==" saltValue="UPMyD2p+xrTx3Ykctt69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5.0999999999999997E-2</v>
      </c>
      <c r="D14" s="19">
        <v>5.3999999999999999E-2</v>
      </c>
      <c r="E14" s="19">
        <v>3.5000000000000003E-2</v>
      </c>
      <c r="F14" s="19">
        <v>2.8000000000000001E-2</v>
      </c>
      <c r="G14" s="19">
        <v>0.17399999999999999</v>
      </c>
      <c r="H14" s="19">
        <v>7.4999999999999997E-2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3.1E-2</v>
      </c>
      <c r="D19" s="19">
        <v>9.6000000000000002E-2</v>
      </c>
      <c r="E19" s="19">
        <v>5.7000000000000002E-2</v>
      </c>
      <c r="F19" s="19">
        <v>6.9000000000000006E-2</v>
      </c>
      <c r="G19" s="19">
        <v>0.217</v>
      </c>
      <c r="H19" s="19">
        <v>5.0999999999999997E-2</v>
      </c>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ye8aS8KPyef0q4rsr+YpQ6K74YObRaaMa6K7M7OHUmyuh/dhC8Xz38noaCCsxqbA6tQGKzXTh7BBn3RzGrA3XQ==" saltValue="CiOTwPdc+nwIa4GeEdzXJ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f6P7OG7e5Fe9gG5KTiPPfBHKtFvKMby/pmQcgg7hyeB0g1NuHR6g58rEiTbJnT+Pty4qgbLOpFuE9dojWdwsYw==" saltValue="m0qid2mzeaV6xulizgeDS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row>
    <row r="21" spans="1:8" ht="17.100000000000001" customHeight="1" x14ac:dyDescent="0.25">
      <c r="A21" s="9" t="s">
        <v>86</v>
      </c>
      <c r="B21" s="10">
        <v>5</v>
      </c>
      <c r="C21" s="19">
        <v>0.20899999999999999</v>
      </c>
      <c r="D21" s="19">
        <v>0.20100000000000001</v>
      </c>
      <c r="E21" s="19">
        <v>0.30599999999999999</v>
      </c>
      <c r="F21" s="19">
        <v>1E-3</v>
      </c>
      <c r="G21" s="19">
        <v>4.0000000000000001E-3</v>
      </c>
      <c r="H21" s="19"/>
    </row>
    <row r="22" spans="1:8" ht="17.100000000000001" customHeight="1" x14ac:dyDescent="0.25">
      <c r="A22" s="9" t="s">
        <v>86</v>
      </c>
      <c r="B22" s="10">
        <v>6</v>
      </c>
      <c r="C22" s="19">
        <v>0.193</v>
      </c>
      <c r="D22" s="19">
        <v>0.17599999999999999</v>
      </c>
      <c r="E22" s="19">
        <v>0.27200000000000002</v>
      </c>
      <c r="F22" s="19">
        <v>1E-3</v>
      </c>
      <c r="G22" s="19">
        <v>4.0000000000000001E-3</v>
      </c>
      <c r="H22" s="19"/>
    </row>
    <row r="23" spans="1:8" ht="17.100000000000001" customHeight="1" x14ac:dyDescent="0.25">
      <c r="A23" s="9" t="s">
        <v>86</v>
      </c>
      <c r="B23" s="10">
        <v>7</v>
      </c>
      <c r="C23" s="19">
        <v>0.183</v>
      </c>
      <c r="D23" s="19">
        <v>0.2</v>
      </c>
      <c r="E23" s="19">
        <v>0.28299999999999997</v>
      </c>
      <c r="F23" s="19">
        <v>1E-3</v>
      </c>
      <c r="G23" s="19">
        <v>6.0000000000000001E-3</v>
      </c>
      <c r="H23" s="19"/>
    </row>
    <row r="24" spans="1:8" ht="17.100000000000001" customHeight="1" x14ac:dyDescent="0.25">
      <c r="A24" s="9" t="s">
        <v>86</v>
      </c>
      <c r="B24" s="10">
        <v>8</v>
      </c>
      <c r="C24" s="19">
        <v>0.182</v>
      </c>
      <c r="D24" s="19">
        <v>0.20899999999999999</v>
      </c>
      <c r="E24" s="19">
        <v>0.26500000000000001</v>
      </c>
      <c r="F24" s="19">
        <v>0</v>
      </c>
      <c r="G24" s="19">
        <v>8.0000000000000002E-3</v>
      </c>
      <c r="H24" s="19"/>
    </row>
    <row r="25" spans="1:8" ht="17.100000000000001" customHeight="1" x14ac:dyDescent="0.25">
      <c r="A25" s="9" t="s">
        <v>87</v>
      </c>
      <c r="B25" s="10">
        <v>9</v>
      </c>
      <c r="C25" s="19">
        <v>0.22</v>
      </c>
      <c r="D25" s="19">
        <v>0.27</v>
      </c>
      <c r="E25" s="19">
        <v>0.23400000000000001</v>
      </c>
      <c r="F25" s="19">
        <v>1E-3</v>
      </c>
      <c r="G25" s="19">
        <v>1.4E-2</v>
      </c>
      <c r="H25" s="19"/>
    </row>
    <row r="26" spans="1:8" ht="17.100000000000001" customHeight="1" x14ac:dyDescent="0.25">
      <c r="A26" s="9" t="s">
        <v>87</v>
      </c>
      <c r="B26" s="10">
        <v>10</v>
      </c>
      <c r="C26" s="19">
        <v>0.24</v>
      </c>
      <c r="D26" s="19">
        <v>0.25900000000000001</v>
      </c>
      <c r="E26" s="19">
        <v>0.19400000000000001</v>
      </c>
      <c r="F26" s="19">
        <v>0</v>
      </c>
      <c r="G26" s="19">
        <v>1.6E-2</v>
      </c>
      <c r="H26" s="19"/>
    </row>
    <row r="27" spans="1:8" ht="17.100000000000001" customHeight="1" x14ac:dyDescent="0.25">
      <c r="A27" s="9" t="s">
        <v>87</v>
      </c>
      <c r="B27" s="10">
        <v>11</v>
      </c>
      <c r="C27" s="19">
        <v>0.214</v>
      </c>
      <c r="D27" s="19">
        <v>0.246</v>
      </c>
      <c r="E27" s="19">
        <v>9.9000000000000005E-2</v>
      </c>
      <c r="F27" s="19">
        <v>1E-3</v>
      </c>
      <c r="G27" s="19">
        <v>2.1999999999999999E-2</v>
      </c>
      <c r="H27" s="19"/>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6faYDPIF7o1Q45jfCQZ2YOdFb6WXfldBd0E7aPahHJnoBSKIKqg1JZjslEy+QUbekuMmpWzASjh1ZrFk3oVOMQ==" saltValue="Mm17xBt2H1sv6ovk80yp1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157</v>
      </c>
      <c r="E8" s="9">
        <v>8</v>
      </c>
      <c r="F8" s="9">
        <v>0</v>
      </c>
      <c r="G8" s="9">
        <v>0</v>
      </c>
      <c r="H8" s="9">
        <v>0</v>
      </c>
    </row>
    <row r="9" spans="1:8" ht="17.100000000000001" customHeight="1" x14ac:dyDescent="0.25">
      <c r="A9" s="9" t="s">
        <v>83</v>
      </c>
      <c r="B9" s="10">
        <v>45</v>
      </c>
      <c r="C9" s="9">
        <v>4</v>
      </c>
      <c r="D9" s="9">
        <v>124</v>
      </c>
      <c r="E9" s="9">
        <v>2</v>
      </c>
      <c r="F9" s="9">
        <v>0</v>
      </c>
      <c r="G9" s="9">
        <v>0</v>
      </c>
      <c r="H9" s="9">
        <v>0</v>
      </c>
    </row>
    <row r="10" spans="1:8" ht="17.100000000000001" customHeight="1" x14ac:dyDescent="0.25">
      <c r="A10" s="9" t="s">
        <v>83</v>
      </c>
      <c r="B10" s="10">
        <v>46</v>
      </c>
      <c r="C10" s="9">
        <v>17</v>
      </c>
      <c r="D10" s="9">
        <v>241</v>
      </c>
      <c r="E10" s="9">
        <v>6</v>
      </c>
      <c r="F10" s="9">
        <v>0</v>
      </c>
      <c r="G10" s="9">
        <v>0</v>
      </c>
      <c r="H10" s="9">
        <v>1</v>
      </c>
    </row>
    <row r="11" spans="1:8" ht="17.100000000000001" customHeight="1" x14ac:dyDescent="0.25">
      <c r="A11" s="9" t="s">
        <v>83</v>
      </c>
      <c r="B11" s="10">
        <v>47</v>
      </c>
      <c r="C11" s="9">
        <v>8</v>
      </c>
      <c r="D11" s="9">
        <v>314</v>
      </c>
      <c r="E11" s="9">
        <v>14</v>
      </c>
      <c r="F11" s="9">
        <v>0</v>
      </c>
      <c r="G11" s="9">
        <v>0</v>
      </c>
      <c r="H11" s="9">
        <v>0</v>
      </c>
    </row>
    <row r="12" spans="1:8" ht="17.100000000000001" customHeight="1" x14ac:dyDescent="0.25">
      <c r="A12" s="9" t="s">
        <v>84</v>
      </c>
      <c r="B12" s="10">
        <v>48</v>
      </c>
      <c r="C12" s="9">
        <v>32</v>
      </c>
      <c r="D12" s="9">
        <v>275</v>
      </c>
      <c r="E12" s="9">
        <v>36</v>
      </c>
      <c r="F12" s="9">
        <v>0</v>
      </c>
      <c r="G12" s="9">
        <v>0</v>
      </c>
      <c r="H12" s="9">
        <v>0</v>
      </c>
    </row>
    <row r="13" spans="1:8" ht="17.100000000000001" customHeight="1" x14ac:dyDescent="0.25">
      <c r="A13" s="9" t="s">
        <v>84</v>
      </c>
      <c r="B13" s="10">
        <v>49</v>
      </c>
      <c r="C13" s="9">
        <v>29</v>
      </c>
      <c r="D13" s="9">
        <v>244</v>
      </c>
      <c r="E13" s="9">
        <v>30</v>
      </c>
      <c r="F13" s="9">
        <v>0</v>
      </c>
      <c r="G13" s="9">
        <v>0</v>
      </c>
      <c r="H13" s="9">
        <v>0</v>
      </c>
    </row>
    <row r="14" spans="1:8" ht="17.100000000000001" customHeight="1" x14ac:dyDescent="0.25">
      <c r="A14" s="9" t="s">
        <v>84</v>
      </c>
      <c r="B14" s="10">
        <v>50</v>
      </c>
      <c r="C14" s="9">
        <v>8</v>
      </c>
      <c r="D14" s="9">
        <v>177</v>
      </c>
      <c r="E14" s="9">
        <v>15</v>
      </c>
      <c r="F14" s="9">
        <v>0</v>
      </c>
      <c r="G14" s="9">
        <v>0</v>
      </c>
      <c r="H14" s="9">
        <v>0</v>
      </c>
    </row>
    <row r="15" spans="1:8" ht="17.100000000000001" customHeight="1" x14ac:dyDescent="0.25">
      <c r="A15" s="9" t="s">
        <v>84</v>
      </c>
      <c r="B15" s="10">
        <v>51</v>
      </c>
      <c r="C15" s="9">
        <v>16</v>
      </c>
      <c r="D15" s="9">
        <v>175</v>
      </c>
      <c r="E15" s="9">
        <v>14</v>
      </c>
      <c r="F15" s="9">
        <v>1</v>
      </c>
      <c r="G15" s="9">
        <v>0</v>
      </c>
      <c r="H15" s="9">
        <v>0</v>
      </c>
    </row>
    <row r="16" spans="1:8" ht="17.100000000000001" customHeight="1" x14ac:dyDescent="0.25">
      <c r="A16" s="9" t="s">
        <v>84</v>
      </c>
      <c r="B16" s="10">
        <v>52</v>
      </c>
      <c r="C16" s="9">
        <v>12</v>
      </c>
      <c r="D16" s="9">
        <v>41</v>
      </c>
      <c r="E16" s="9">
        <v>6</v>
      </c>
      <c r="F16" s="9">
        <v>0</v>
      </c>
      <c r="G16" s="9">
        <v>0</v>
      </c>
      <c r="H16" s="9">
        <v>0</v>
      </c>
    </row>
    <row r="17" spans="1:8" ht="17.100000000000001" customHeight="1" x14ac:dyDescent="0.25">
      <c r="A17" s="9" t="s">
        <v>85</v>
      </c>
      <c r="B17" s="10">
        <v>1</v>
      </c>
      <c r="C17" s="9">
        <v>24</v>
      </c>
      <c r="D17" s="9">
        <v>179</v>
      </c>
      <c r="E17" s="9">
        <v>16</v>
      </c>
      <c r="F17" s="9">
        <v>3</v>
      </c>
      <c r="G17" s="9">
        <v>0</v>
      </c>
      <c r="H17" s="9">
        <v>0</v>
      </c>
    </row>
    <row r="18" spans="1:8" ht="17.100000000000001" customHeight="1" x14ac:dyDescent="0.25">
      <c r="A18" s="9" t="s">
        <v>85</v>
      </c>
      <c r="B18" s="10">
        <v>2</v>
      </c>
      <c r="C18" s="9">
        <v>18</v>
      </c>
      <c r="D18" s="9">
        <v>232</v>
      </c>
      <c r="E18" s="9">
        <v>10</v>
      </c>
      <c r="F18" s="9">
        <v>0</v>
      </c>
      <c r="G18" s="9">
        <v>0</v>
      </c>
      <c r="H18" s="9">
        <v>0</v>
      </c>
    </row>
    <row r="19" spans="1:8" ht="17.100000000000001" customHeight="1" x14ac:dyDescent="0.25">
      <c r="A19" s="9" t="s">
        <v>85</v>
      </c>
      <c r="B19" s="10">
        <v>3</v>
      </c>
      <c r="C19" s="9">
        <v>15</v>
      </c>
      <c r="D19" s="9">
        <v>127</v>
      </c>
      <c r="E19" s="9">
        <v>7</v>
      </c>
      <c r="F19" s="9">
        <v>0</v>
      </c>
      <c r="G19" s="9">
        <v>0</v>
      </c>
      <c r="H19" s="9">
        <v>3</v>
      </c>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jbMvuCEcj8TjnJL3RT6GzK3VqeWvFJwbcXLZnxxGnMzCUYmoGXk8U/WeQHyqgJiklie+A5YVZfJIOSOe/+rRyg==" saltValue="h295+PiJ6EhXlv+zvKH/9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6.5000000000000002E-2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5FwJ0rr4yGgGJIxjM22KLEYR5Vl/DzYvUYfPzPg5MGJ4QYjX31nrY25U9lUBXytCEVDpUx0XWDZIb1G5BHchVw==" saltValue="svul3QGMTTYV+zd24BhG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2.5000000000000001E-2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1.6E-2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row>
    <row r="21" spans="1:8" ht="17.100000000000001" customHeight="1" x14ac:dyDescent="0.25">
      <c r="A21" s="9" t="s">
        <v>86</v>
      </c>
      <c r="B21" s="10">
        <v>5</v>
      </c>
      <c r="C21" s="19">
        <v>2.4E-2</v>
      </c>
      <c r="D21" s="19">
        <v>1.0999999999999999E-2</v>
      </c>
      <c r="E21" s="19">
        <v>2.1000000000000001E-2</v>
      </c>
      <c r="F21" s="19">
        <v>0</v>
      </c>
      <c r="G21" s="19">
        <v>0</v>
      </c>
      <c r="H21" s="19"/>
    </row>
    <row r="22" spans="1:8" ht="17.100000000000001" customHeight="1" x14ac:dyDescent="0.25">
      <c r="A22" s="9" t="s">
        <v>86</v>
      </c>
      <c r="B22" s="10">
        <v>6</v>
      </c>
      <c r="C22" s="19">
        <v>2.1000000000000001E-2</v>
      </c>
      <c r="D22" s="19">
        <v>1.4E-2</v>
      </c>
      <c r="E22" s="19">
        <v>2.5999999999999999E-2</v>
      </c>
      <c r="F22" s="19">
        <v>0</v>
      </c>
      <c r="G22" s="19">
        <v>0</v>
      </c>
      <c r="H22" s="19"/>
    </row>
    <row r="23" spans="1:8" ht="17.100000000000001" customHeight="1" x14ac:dyDescent="0.25">
      <c r="A23" s="9" t="s">
        <v>86</v>
      </c>
      <c r="B23" s="10">
        <v>7</v>
      </c>
      <c r="C23" s="19">
        <v>1.7000000000000001E-2</v>
      </c>
      <c r="D23" s="19">
        <v>1.0999999999999999E-2</v>
      </c>
      <c r="E23" s="19">
        <v>2.9000000000000001E-2</v>
      </c>
      <c r="F23" s="19">
        <v>0</v>
      </c>
      <c r="G23" s="19">
        <v>0</v>
      </c>
      <c r="H23" s="19"/>
    </row>
    <row r="24" spans="1:8" ht="17.100000000000001" customHeight="1" x14ac:dyDescent="0.25">
      <c r="A24" s="9" t="s">
        <v>86</v>
      </c>
      <c r="B24" s="10">
        <v>8</v>
      </c>
      <c r="C24" s="19">
        <v>1.6E-2</v>
      </c>
      <c r="D24" s="19">
        <v>1.4E-2</v>
      </c>
      <c r="E24" s="19">
        <v>2.9000000000000001E-2</v>
      </c>
      <c r="F24" s="19">
        <v>0</v>
      </c>
      <c r="G24" s="19">
        <v>0</v>
      </c>
      <c r="H24" s="19"/>
    </row>
    <row r="25" spans="1:8" ht="17.100000000000001" customHeight="1" x14ac:dyDescent="0.25">
      <c r="A25" s="9" t="s">
        <v>87</v>
      </c>
      <c r="B25" s="10">
        <v>9</v>
      </c>
      <c r="C25" s="19">
        <v>0.02</v>
      </c>
      <c r="D25" s="19">
        <v>1.9E-2</v>
      </c>
      <c r="E25" s="19">
        <v>2.3E-2</v>
      </c>
      <c r="F25" s="19">
        <v>0</v>
      </c>
      <c r="G25" s="19">
        <v>0</v>
      </c>
      <c r="H25" s="19"/>
    </row>
    <row r="26" spans="1:8" ht="17.100000000000001" customHeight="1" x14ac:dyDescent="0.25">
      <c r="A26" s="9" t="s">
        <v>87</v>
      </c>
      <c r="B26" s="10">
        <v>10</v>
      </c>
      <c r="C26" s="19">
        <v>2.1999999999999999E-2</v>
      </c>
      <c r="D26" s="19">
        <v>0.02</v>
      </c>
      <c r="E26" s="19">
        <v>1.7999999999999999E-2</v>
      </c>
      <c r="F26" s="19">
        <v>1E-3</v>
      </c>
      <c r="G26" s="19">
        <v>0</v>
      </c>
      <c r="H26" s="19"/>
    </row>
    <row r="27" spans="1:8" ht="17.100000000000001" customHeight="1" x14ac:dyDescent="0.25">
      <c r="A27" s="9" t="s">
        <v>87</v>
      </c>
      <c r="B27" s="10">
        <v>11</v>
      </c>
      <c r="C27" s="19">
        <v>1.9E-2</v>
      </c>
      <c r="D27" s="19">
        <v>2.1000000000000001E-2</v>
      </c>
      <c r="E27" s="19">
        <v>1.4E-2</v>
      </c>
      <c r="F27" s="19">
        <v>0</v>
      </c>
      <c r="G27" s="19">
        <v>0</v>
      </c>
      <c r="H27" s="19"/>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OBTZQdhTz1r1LgamligmYKprwi1c5S1GCSmvBUMND3yKkXf7Ak4cH83Hsl2jz4VpW1x+biZLjhZnYCnd1cXScQ==" saltValue="gVqNznBx/CyXtB9Qb1cQ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2</v>
      </c>
      <c r="E4" s="12">
        <v>26</v>
      </c>
    </row>
    <row r="5" spans="1:5" ht="17.100000000000001" customHeight="1" x14ac:dyDescent="0.25">
      <c r="A5" s="9" t="s">
        <v>114</v>
      </c>
      <c r="B5" s="12">
        <v>9</v>
      </c>
      <c r="C5" s="12">
        <v>23</v>
      </c>
      <c r="D5" s="12">
        <v>28</v>
      </c>
      <c r="E5" s="12">
        <v>70</v>
      </c>
    </row>
    <row r="6" spans="1:5" ht="17.100000000000001" customHeight="1" x14ac:dyDescent="0.25">
      <c r="A6" s="14" t="s">
        <v>115</v>
      </c>
      <c r="B6" s="22">
        <v>54</v>
      </c>
      <c r="C6" s="22">
        <v>128</v>
      </c>
      <c r="D6" s="22">
        <v>178</v>
      </c>
      <c r="E6" s="22">
        <v>630</v>
      </c>
    </row>
    <row r="7" spans="1:5" ht="17.100000000000001" customHeight="1" x14ac:dyDescent="0.25"/>
  </sheetData>
  <sheetProtection algorithmName="SHA-512" hashValue="Fzd04Yi8MVkjO82CxetfoLVaD4yt1Sri1hf856T8zYENpVaa+zwoFVnIH4pzYMPl5Gmx0qG5YBX+4FdD1gFbuA==" saltValue="4NB6XFcXEYB7bl/idrtK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0.11</v>
      </c>
    </row>
    <row r="6" spans="1:8" ht="17.100000000000001" customHeight="1" x14ac:dyDescent="0.25">
      <c r="A6" s="9" t="s">
        <v>82</v>
      </c>
      <c r="B6" s="10">
        <v>42</v>
      </c>
      <c r="C6" s="24">
        <v>0.47</v>
      </c>
      <c r="D6" s="24">
        <v>0.16</v>
      </c>
      <c r="E6" s="24">
        <v>0.14000000000000001</v>
      </c>
      <c r="F6" s="24">
        <v>0</v>
      </c>
      <c r="G6" s="24">
        <v>0</v>
      </c>
      <c r="H6" s="24">
        <v>0.16</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2</v>
      </c>
    </row>
    <row r="11" spans="1:8" ht="17.100000000000001" customHeight="1" x14ac:dyDescent="0.25">
      <c r="A11" s="9" t="s">
        <v>83</v>
      </c>
      <c r="B11" s="10">
        <v>47</v>
      </c>
      <c r="C11" s="24">
        <v>0.86</v>
      </c>
      <c r="D11" s="24">
        <v>0.41</v>
      </c>
      <c r="E11" s="24">
        <v>0.84</v>
      </c>
      <c r="F11" s="24">
        <v>0.08</v>
      </c>
      <c r="G11" s="24">
        <v>0.08</v>
      </c>
      <c r="H11" s="24">
        <v>4.26</v>
      </c>
    </row>
    <row r="12" spans="1:8" ht="17.100000000000001" customHeight="1" x14ac:dyDescent="0.25">
      <c r="A12" s="9" t="s">
        <v>84</v>
      </c>
      <c r="B12" s="10">
        <v>48</v>
      </c>
      <c r="C12" s="24">
        <v>0.72</v>
      </c>
      <c r="D12" s="24">
        <v>0.71</v>
      </c>
      <c r="E12" s="24">
        <v>0.89</v>
      </c>
      <c r="F12" s="24">
        <v>0.05</v>
      </c>
      <c r="G12" s="24">
        <v>0.03</v>
      </c>
      <c r="H12" s="24">
        <v>6.36</v>
      </c>
    </row>
    <row r="13" spans="1:8" ht="17.100000000000001" customHeight="1" x14ac:dyDescent="0.25">
      <c r="A13" s="9" t="s">
        <v>84</v>
      </c>
      <c r="B13" s="10">
        <v>49</v>
      </c>
      <c r="C13" s="24">
        <v>1.0900000000000001</v>
      </c>
      <c r="D13" s="24">
        <v>0.35</v>
      </c>
      <c r="E13" s="24">
        <v>1.57</v>
      </c>
      <c r="F13" s="24">
        <v>0.05</v>
      </c>
      <c r="G13" s="24">
        <v>0.03</v>
      </c>
      <c r="H13" s="24">
        <v>6.1</v>
      </c>
    </row>
    <row r="14" spans="1:8" ht="17.100000000000001" customHeight="1" x14ac:dyDescent="0.25">
      <c r="A14" s="9" t="s">
        <v>84</v>
      </c>
      <c r="B14" s="10">
        <v>50</v>
      </c>
      <c r="C14" s="24">
        <v>2.17</v>
      </c>
      <c r="D14" s="24">
        <v>0.68</v>
      </c>
      <c r="E14" s="24">
        <v>1.57</v>
      </c>
      <c r="F14" s="24">
        <v>0.05</v>
      </c>
      <c r="G14" s="24">
        <v>0.03</v>
      </c>
      <c r="H14" s="24">
        <v>5.03</v>
      </c>
    </row>
    <row r="15" spans="1:8" ht="17.100000000000001" customHeight="1" x14ac:dyDescent="0.25">
      <c r="A15" s="9" t="s">
        <v>84</v>
      </c>
      <c r="B15" s="10">
        <v>51</v>
      </c>
      <c r="C15" s="24">
        <v>5.84</v>
      </c>
      <c r="D15" s="24">
        <v>1.34</v>
      </c>
      <c r="E15" s="24">
        <v>2</v>
      </c>
      <c r="F15" s="24">
        <v>0.11</v>
      </c>
      <c r="G15" s="24">
        <v>0.08</v>
      </c>
      <c r="H15" s="24">
        <v>5.49</v>
      </c>
    </row>
    <row r="16" spans="1:8" ht="17.100000000000001" customHeight="1" x14ac:dyDescent="0.25">
      <c r="A16" s="9" t="s">
        <v>84</v>
      </c>
      <c r="B16" s="10">
        <v>52</v>
      </c>
      <c r="C16" s="24">
        <v>15.35</v>
      </c>
      <c r="D16" s="24">
        <v>1.74</v>
      </c>
      <c r="E16" s="24">
        <v>3</v>
      </c>
      <c r="F16" s="24">
        <v>0.08</v>
      </c>
      <c r="G16" s="24">
        <v>0.05</v>
      </c>
      <c r="H16" s="24">
        <v>5.09</v>
      </c>
    </row>
    <row r="17" spans="1:8" ht="17.100000000000001" customHeight="1" x14ac:dyDescent="0.25">
      <c r="A17" s="9" t="s">
        <v>85</v>
      </c>
      <c r="B17" s="10">
        <v>1</v>
      </c>
      <c r="C17" s="24">
        <v>20.41</v>
      </c>
      <c r="D17" s="24">
        <v>3.54</v>
      </c>
      <c r="E17" s="24">
        <v>4.68</v>
      </c>
      <c r="F17" s="24">
        <v>0</v>
      </c>
      <c r="G17" s="24">
        <v>0.13</v>
      </c>
      <c r="H17" s="24">
        <v>2.48</v>
      </c>
    </row>
    <row r="18" spans="1:8" ht="17.100000000000001" customHeight="1" x14ac:dyDescent="0.25">
      <c r="A18" s="9" t="s">
        <v>85</v>
      </c>
      <c r="B18" s="10">
        <v>2</v>
      </c>
      <c r="C18" s="24">
        <v>12.32</v>
      </c>
      <c r="D18" s="24">
        <v>3.71</v>
      </c>
      <c r="E18" s="24">
        <v>4.63</v>
      </c>
      <c r="F18" s="24">
        <v>0</v>
      </c>
      <c r="G18" s="24">
        <v>0.05</v>
      </c>
      <c r="H18" s="24"/>
    </row>
    <row r="19" spans="1:8" ht="17.100000000000001" customHeight="1" x14ac:dyDescent="0.25">
      <c r="A19" s="9" t="s">
        <v>85</v>
      </c>
      <c r="B19" s="10">
        <v>3</v>
      </c>
      <c r="C19" s="24">
        <v>9.2899999999999991</v>
      </c>
      <c r="D19" s="24">
        <v>2.64</v>
      </c>
      <c r="E19" s="24">
        <v>4.3600000000000003</v>
      </c>
      <c r="F19" s="24">
        <v>0</v>
      </c>
      <c r="G19" s="24">
        <v>0</v>
      </c>
      <c r="H19" s="24"/>
    </row>
    <row r="20" spans="1:8" ht="17.100000000000001" customHeight="1" x14ac:dyDescent="0.25">
      <c r="A20" s="9" t="s">
        <v>85</v>
      </c>
      <c r="B20" s="10">
        <v>4</v>
      </c>
      <c r="C20" s="24">
        <v>6.29</v>
      </c>
      <c r="D20" s="24">
        <v>2.1800000000000002</v>
      </c>
      <c r="E20" s="24">
        <v>5.01</v>
      </c>
      <c r="F20" s="24">
        <v>0</v>
      </c>
      <c r="G20" s="24">
        <v>0</v>
      </c>
      <c r="H20" s="24"/>
    </row>
    <row r="21" spans="1:8" ht="17.100000000000001" customHeight="1" x14ac:dyDescent="0.25">
      <c r="A21" s="9" t="s">
        <v>86</v>
      </c>
      <c r="B21" s="10">
        <v>5</v>
      </c>
      <c r="C21" s="24">
        <v>4.9000000000000004</v>
      </c>
      <c r="D21" s="24">
        <v>2.56</v>
      </c>
      <c r="E21" s="24">
        <v>4.1900000000000004</v>
      </c>
      <c r="F21" s="24">
        <v>0</v>
      </c>
      <c r="G21" s="24">
        <v>0.03</v>
      </c>
      <c r="H21" s="24"/>
    </row>
    <row r="22" spans="1:8" ht="17.100000000000001" customHeight="1" x14ac:dyDescent="0.25">
      <c r="A22" s="9" t="s">
        <v>86</v>
      </c>
      <c r="B22" s="10">
        <v>6</v>
      </c>
      <c r="C22" s="24">
        <v>3.59</v>
      </c>
      <c r="D22" s="24">
        <v>2.21</v>
      </c>
      <c r="E22" s="24">
        <v>4.25</v>
      </c>
      <c r="F22" s="24">
        <v>0</v>
      </c>
      <c r="G22" s="24">
        <v>0.03</v>
      </c>
      <c r="H22" s="24"/>
    </row>
    <row r="23" spans="1:8" ht="17.100000000000001" customHeight="1" x14ac:dyDescent="0.25">
      <c r="A23" s="9" t="s">
        <v>86</v>
      </c>
      <c r="B23" s="10">
        <v>7</v>
      </c>
      <c r="C23" s="24">
        <v>3.17</v>
      </c>
      <c r="D23" s="24">
        <v>3.08</v>
      </c>
      <c r="E23" s="24">
        <v>4.22</v>
      </c>
      <c r="F23" s="24">
        <v>0</v>
      </c>
      <c r="G23" s="24">
        <v>0.03</v>
      </c>
      <c r="H23" s="24"/>
    </row>
    <row r="24" spans="1:8" ht="17.100000000000001" customHeight="1" x14ac:dyDescent="0.25">
      <c r="A24" s="9" t="s">
        <v>86</v>
      </c>
      <c r="B24" s="10">
        <v>8</v>
      </c>
      <c r="C24" s="24">
        <v>3.5</v>
      </c>
      <c r="D24" s="24">
        <v>4.01</v>
      </c>
      <c r="E24" s="24">
        <v>4.3600000000000003</v>
      </c>
      <c r="F24" s="24">
        <v>0</v>
      </c>
      <c r="G24" s="24">
        <v>0.08</v>
      </c>
      <c r="H24" s="24"/>
    </row>
    <row r="25" spans="1:8" ht="17.100000000000001" customHeight="1" x14ac:dyDescent="0.25">
      <c r="A25" s="9" t="s">
        <v>87</v>
      </c>
      <c r="B25" s="10">
        <v>9</v>
      </c>
      <c r="C25" s="24">
        <v>4.9000000000000004</v>
      </c>
      <c r="D25" s="24">
        <v>5.56</v>
      </c>
      <c r="E25" s="24">
        <v>3.54</v>
      </c>
      <c r="F25" s="24">
        <v>0</v>
      </c>
      <c r="G25" s="24">
        <v>0.05</v>
      </c>
      <c r="H25" s="24"/>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4E384SA1qCZflhYkS+ynN0Fh6ZHvO/bmKcunILaGSeQ//7NnquKGjri3+1QFTpygbs5vSGB+NlyRh7ZYRWeA2Q==" saltValue="4tVX2dq3PY8hDu45jK3q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509F5AA-76B7-4C55-BF8D-2585CC76EEF1}"/>
</file>

<file path=customXml/itemProps2.xml><?xml version="1.0" encoding="utf-8"?>
<ds:datastoreItem xmlns:ds="http://schemas.openxmlformats.org/officeDocument/2006/customXml" ds:itemID="{5CE40E2C-7BBF-4CBC-BD83-52593235D3EF}"/>
</file>

<file path=customXml/itemProps3.xml><?xml version="1.0" encoding="utf-8"?>
<ds:datastoreItem xmlns:ds="http://schemas.openxmlformats.org/officeDocument/2006/customXml" ds:itemID="{62478214-05AB-445A-8D95-17F3B3327C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2023-01-26T17:24:03Z</dcterms:created>
  <dcterms:modified xsi:type="dcterms:W3CDTF">2023-01-26T20:58:25Z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