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31CBD8C-1492-4AE5-98AA-D645F833D02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<sst xmlns="http://schemas.openxmlformats.org/spreadsheetml/2006/main" count="761" uniqueCount="116">
  <si>
    <t>Source</t>
  </si>
  <si>
    <t>Influenza and Other Respiratory Viruses Weekly Report</t>
  </si>
  <si>
    <t>Author</t>
  </si>
  <si>
    <t>California Influenza Surveillance Program, California Department of Public Health</t>
  </si>
  <si>
    <t>Report Date</t>
  </si>
  <si>
    <t>Week 21 (May 22, 2022-May 28,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</si>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</sst>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AA2840-0DB1-4450-A683-A1E2731FE5D8}" name="Figure1" displayName="Figure1" ref="A3:D268" totalsRowShown="0" headerRowDxfId="164" dataDxfId="162" headerRowBorderDxfId="163" tableBorderDxfId="161" totalsRowBorderDxfId="160">
  <autoFilter ref="A3:D268" xr:uid="{CFAA2840-0DB1-4450-A683-A1E2731FE5D8}">
    <filterColumn colId="0" hiddenButton="1"/>
    <filterColumn colId="1" hiddenButton="1"/>
    <filterColumn colId="2" hiddenButton="1"/>
    <filterColumn colId="3" hiddenButton="1"/>
  </autoFilter>
  <tableColumns count="4">
    <tableColumn id="1" xr3:uid="{79E28747-BC2B-40C7-B6FA-A57D0E345945}" name="Week Ending Date" dataDxfId="159"/>
    <tableColumn id="2" xr3:uid="{15DC0BDA-919B-49A7-A316-E945651B616B}" name="Percent ILI" dataDxfId="158"/>
    <tableColumn id="3" xr3:uid="{1C829D3D-FFA2-42A6-9781-702F481B6377}" name="Baseline ILI" dataDxfId="157"/>
    <tableColumn id="4" xr3:uid="{2A89A47B-8B85-4D50-AF8A-0ADAA2EA550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A121D5-B931-4B3A-ACDF-D97EFA4F15E5}" name="Figure9" displayName="Figure9" ref="A3:I55" totalsRowShown="0" headerRowDxfId="71" dataDxfId="69" headerRowBorderDxfId="70" tableBorderDxfId="68" totalsRowBorderDxfId="67">
  <autoFilter ref="A3:I55" xr:uid="{60A121D5-B931-4B3A-ACDF-D97EFA4F15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E78BD54-9BF6-4071-8F25-A30713B3BA1A}" name="Month" dataDxfId="66"/>
    <tableColumn id="2" xr3:uid="{B17060EB-8C99-46F3-B1C5-C9B3900C90EF}" name="Week" dataDxfId="65"/>
    <tableColumn id="3" xr3:uid="{4C7E78AA-3AA4-4D2D-A8D4-B7CCE3DA3815}" name="A(H1N1)pdm09" dataDxfId="64"/>
    <tableColumn id="4" xr3:uid="{B2980760-A118-4E3A-BC51-75654F742F13}" name="A(H3N2)" dataDxfId="63"/>
    <tableColumn id="5" xr3:uid="{D5666BE0-0128-4815-8C09-E2EFE4B6AC1B}" name="A(H1N2v)" dataDxfId="62"/>
    <tableColumn id="6" xr3:uid="{FDA0D449-8B2E-42EB-BC71-330171F6208E}" name="A Not Subtyped" dataDxfId="61"/>
    <tableColumn id="7" xr3:uid="{988C81D5-EE5F-439D-8498-94367C77D403}" name="B/Victoria" dataDxfId="60"/>
    <tableColumn id="8" xr3:uid="{AF41DF4A-4D2A-432B-BD7E-6324E9CE6E6C}" name="B/Yamagata" dataDxfId="59"/>
    <tableColumn id="9" xr3:uid="{25693D1B-B5F5-43E5-AC91-84893FFB9A8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BEFDD3-994D-4D81-AD21-43B7D1996583}" name="Figure10" displayName="Figure10" ref="A3:D108" totalsRowShown="0" headerRowDxfId="57" dataDxfId="55" headerRowBorderDxfId="56" tableBorderDxfId="54" totalsRowBorderDxfId="53">
  <autoFilter ref="A3:D108" xr:uid="{01BEFDD3-994D-4D81-AD21-43B7D1996583}">
    <filterColumn colId="0" hiddenButton="1"/>
    <filterColumn colId="1" hiddenButton="1"/>
    <filterColumn colId="2" hiddenButton="1"/>
    <filterColumn colId="3" hiddenButton="1"/>
  </autoFilter>
  <tableColumns count="4">
    <tableColumn id="1" xr3:uid="{433D4208-59C5-421D-BA7A-BFB800E2CA79}" name="Week Ending Date" dataDxfId="52"/>
    <tableColumn id="2" xr3:uid="{7960E6D3-A61A-443B-9FE7-952500F887DE}" name="Week of Symptom Onset" dataDxfId="51"/>
    <tableColumn id="3" xr3:uid="{E79554CA-A87F-4A45-892C-F4CE824CA186}" name="Previously Identified" dataDxfId="50"/>
    <tableColumn id="4" xr3:uid="{34E01279-F5A1-453F-B08C-CD984AA191A8}"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D00A0D8-DC1B-4F08-8E58-365255B36337}" name="Figure11" displayName="Figure11" ref="A3:F55" totalsRowShown="0" headerRowDxfId="48" dataDxfId="46" headerRowBorderDxfId="47" tableBorderDxfId="45" totalsRowBorderDxfId="44">
  <autoFilter ref="A3:F55" xr:uid="{5D00A0D8-DC1B-4F08-8E58-365255B36337}">
    <filterColumn colId="0" hiddenButton="1"/>
    <filterColumn colId="1" hiddenButton="1"/>
    <filterColumn colId="2" hiddenButton="1"/>
    <filterColumn colId="3" hiddenButton="1"/>
    <filterColumn colId="4" hiddenButton="1"/>
    <filterColumn colId="5" hiddenButton="1"/>
  </autoFilter>
  <tableColumns count="6">
    <tableColumn id="1" xr3:uid="{AC2456A0-21F7-4A6A-80FE-325B824D0A14}" name="Month" dataDxfId="43"/>
    <tableColumn id="2" xr3:uid="{2EBADC18-B223-4569-9083-A51EAB3708EA}" name="Week" dataDxfId="42"/>
    <tableColumn id="3" xr3:uid="{51590375-0B25-4056-8C20-C31D692DB80F}" name="Baseline" dataDxfId="41"/>
    <tableColumn id="4" xr3:uid="{859C02F8-594E-43F0-8D60-5264A055F504}" name="2019-2020" dataDxfId="40"/>
    <tableColumn id="5" xr3:uid="{F61C587B-089F-402B-8A50-2C315B695914}" name="2020-2021" dataDxfId="39"/>
    <tableColumn id="6" xr3:uid="{E8872540-9D5F-4384-9FFB-6F6B23B68060}"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AFD2944-5C16-4BE9-9D15-033C4D147D61}" name="Figure12" displayName="Figure12" ref="A3:I55" totalsRowShown="0" headerRowDxfId="37" dataDxfId="35" headerRowBorderDxfId="36" tableBorderDxfId="34" totalsRowBorderDxfId="33">
  <autoFilter ref="A3:I55" xr:uid="{CAFD2944-5C16-4BE9-9D15-033C4D147D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386CDF-009D-4150-8650-1BAF4A8745D1}" name="Month" dataDxfId="32"/>
    <tableColumn id="2" xr3:uid="{C3B1038E-422C-4F6B-9B14-EC9E84DF5CE9}" name="Week" dataDxfId="31"/>
    <tableColumn id="3" xr3:uid="{AE4F7360-2A67-46E4-9400-C3C1282DD32A}" name="A(H1N1)pdm09" dataDxfId="30"/>
    <tableColumn id="4" xr3:uid="{5B9D0935-CFC6-4D8F-9E2C-9D121C11A2BA}" name="A(H3N2)" dataDxfId="29"/>
    <tableColumn id="5" xr3:uid="{F40501FD-7393-4DBA-9D15-EB5E56CF691F}" name="A Not Subtyped" dataDxfId="28"/>
    <tableColumn id="6" xr3:uid="{BCC74F2B-2782-4DCB-B152-A7CE7312E8A4}" name="B/Victoria" dataDxfId="27"/>
    <tableColumn id="7" xr3:uid="{8576F611-3DF8-4003-8FCA-3E09CAB9EC97}" name="B/Yamagata" dataDxfId="26"/>
    <tableColumn id="8" xr3:uid="{F7FAAD2C-BB35-4959-8F50-1D44AAB922D3}" name="B Not Lineage Typed" dataDxfId="25"/>
    <tableColumn id="9" xr3:uid="{EAFE5323-7428-49D6-B33E-F1B291075CC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C13229-B129-4136-8FB5-3507A47AEB63}" name="Figure13" displayName="Figure13" ref="A3:G55" totalsRowShown="0" headerRowDxfId="23" dataDxfId="21" headerRowBorderDxfId="22" tableBorderDxfId="20" totalsRowBorderDxfId="19">
  <autoFilter ref="A3:G55" xr:uid="{B7C13229-B129-4136-8FB5-3507A47AEB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287E12-5CBA-44C0-AEA8-F6DB9244B120}" name="Month" dataDxfId="18"/>
    <tableColumn id="2" xr3:uid="{9E4BFE5A-3EB6-4C40-B554-9FA31C99B6D8}" name="Week" dataDxfId="17"/>
    <tableColumn id="3" xr3:uid="{B75D2612-9656-45D8-9737-E859C321664D}" name="2017-2018" dataDxfId="16"/>
    <tableColumn id="4" xr3:uid="{714921C0-D982-45CB-B8BD-D5C612F352BE}" name="2018-2019" dataDxfId="15"/>
    <tableColumn id="5" xr3:uid="{BC7FD178-9D7B-438A-9182-9AD5771EE731}" name="2019-2020" dataDxfId="14"/>
    <tableColumn id="6" xr3:uid="{F3D51864-42BD-4011-B004-C7F25BDB7D31}" name="2020-2021" dataDxfId="13"/>
    <tableColumn id="7" xr3:uid="{F712FB52-1058-451F-B136-746F6606ECE8}"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032B243-F5A5-4691-9697-6F5B98BED88F}" name="Figure14" displayName="Figure14" ref="A3:G55" totalsRowShown="0" headerRowDxfId="11" dataDxfId="9" headerRowBorderDxfId="10" tableBorderDxfId="8" totalsRowBorderDxfId="7">
  <autoFilter ref="A3:G55" xr:uid="{9032B243-F5A5-4691-9697-6F5B98BED88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1D31635-7F07-4953-9BAE-D274B05BB62B}" name="Month" dataDxfId="6"/>
    <tableColumn id="2" xr3:uid="{7A46F8F8-7EE6-457E-A460-B1879C8F6675}" name="Week" dataDxfId="5"/>
    <tableColumn id="3" xr3:uid="{E6FF8052-F99B-42A5-8AED-1972817E7BDF}" name="Parainfluenza types 1-4" dataDxfId="4"/>
    <tableColumn id="4" xr3:uid="{F5617123-C7BD-449F-AEAC-5E4618B2B8AA}" name="Human Metapneumovirus" dataDxfId="3"/>
    <tableColumn id="5" xr3:uid="{EC2C1CB8-1881-4FB1-AFC1-ED9A1DF44800}" name="Human Coronavirus (excluding Coronavirus Disease 2019 [COVID-19])" dataDxfId="2"/>
    <tableColumn id="6" xr3:uid="{614841C6-4189-46CE-AFE8-335A06AB05BF}" name="Adenovirus" dataDxfId="1"/>
    <tableColumn id="7" xr3:uid="{C5405DFA-E4FB-408C-9823-70D41168BA1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153A2B-9534-47CD-9B3B-A195F8B8772A}" name="Figure2" displayName="Figure2" ref="A3:G55" totalsRowShown="0" headerRowDxfId="155" dataDxfId="153" headerRowBorderDxfId="154" tableBorderDxfId="152" totalsRowBorderDxfId="151">
  <autoFilter ref="A3:G55" xr:uid="{60153A2B-9534-47CD-9B3B-A195F8B8772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B95652-FCE8-430B-B5AB-D0501D6CE67D}" name="Month" dataDxfId="150"/>
    <tableColumn id="2" xr3:uid="{2A962A71-56F6-495D-BC8A-92C29B2C02CC}" name="Week" dataDxfId="149"/>
    <tableColumn id="3" xr3:uid="{FF3D7CE5-7453-43EE-90F6-E70B7316CDA2}" name="2017-2018" dataDxfId="148"/>
    <tableColumn id="4" xr3:uid="{2466618E-0FD1-4FC0-A655-4EEE6C56B469}" name="2018-2019" dataDxfId="147"/>
    <tableColumn id="5" xr3:uid="{829778D0-C3BB-4C0A-8CAC-257DBBCF76DD}" name="2019-2020" dataDxfId="146"/>
    <tableColumn id="6" xr3:uid="{6C992B2B-D7DC-4F28-A152-2F45F08D353D}" name="2020-2021" dataDxfId="145"/>
    <tableColumn id="7" xr3:uid="{383AD4D0-B996-41A3-B48C-B313E0948ACC}"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109308-5F0F-4010-AF4B-6DEC5E75C397}" name="Figure3a" displayName="Figure3a" ref="A3:C4" totalsRowShown="0" headerRowDxfId="143" dataDxfId="141" headerRowBorderDxfId="142" tableBorderDxfId="140" totalsRowBorderDxfId="139">
  <autoFilter ref="A3:C4" xr:uid="{D8109308-5F0F-4010-AF4B-6DEC5E75C397}">
    <filterColumn colId="0" hiddenButton="1"/>
    <filterColumn colId="1" hiddenButton="1"/>
    <filterColumn colId="2" hiddenButton="1"/>
  </autoFilter>
  <tableColumns count="3">
    <tableColumn id="1" xr3:uid="{311AD488-45FE-40BC-9604-C3E9C24FE982}" name="Non-ICU" dataDxfId="138"/>
    <tableColumn id="2" xr3:uid="{2699E44D-7BDC-4905-8A42-D5405C5B9034}" name="ICU" dataDxfId="137"/>
    <tableColumn id="3" xr3:uid="{9863A8BE-16FF-4B24-A32B-F490C9402000}"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BE35EC-D778-42BE-BD33-04AADD4E4919}" name="Figure3b" displayName="Figure3b" ref="A3:E6" totalsRowShown="0" headerRowDxfId="135" dataDxfId="133" headerRowBorderDxfId="134" tableBorderDxfId="132" totalsRowBorderDxfId="131">
  <autoFilter ref="A3:E6" xr:uid="{79BE35EC-D778-42BE-BD33-04AADD4E4919}">
    <filterColumn colId="0" hiddenButton="1"/>
    <filterColumn colId="1" hiddenButton="1"/>
    <filterColumn colId="2" hiddenButton="1"/>
    <filterColumn colId="3" hiddenButton="1"/>
    <filterColumn colId="4" hiddenButton="1"/>
  </autoFilter>
  <tableColumns count="5">
    <tableColumn id="1" xr3:uid="{85D8321E-867C-41A7-81CE-53C2F1084433}" name="Severity of Hospitalization" dataDxfId="130"/>
    <tableColumn id="2" xr3:uid="{D71B8535-C61F-4765-B2A7-C52BA3288F96}" name="&lt;18 years" dataDxfId="129"/>
    <tableColumn id="3" xr3:uid="{5AC29F40-E62D-4EBE-9080-6A3AF9AD4B05}" name="18-49 years" dataDxfId="128"/>
    <tableColumn id="4" xr3:uid="{7D2B829A-E596-4C2E-B162-755D309270B2}" name="50-64 years" dataDxfId="127"/>
    <tableColumn id="5" xr3:uid="{853CCA6B-838E-4F60-A425-C560F328B7C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48E893-A30A-40C2-9969-0FA2829C39F6}" name="Figure4" displayName="Figure4" ref="A3:E36" totalsRowShown="0" headerRowDxfId="125" dataDxfId="123" headerRowBorderDxfId="124" tableBorderDxfId="122" totalsRowBorderDxfId="121">
  <autoFilter ref="A3:E36" xr:uid="{F548E893-A30A-40C2-9969-0FA2829C39F6}">
    <filterColumn colId="0" hiddenButton="1"/>
    <filterColumn colId="1" hiddenButton="1"/>
    <filterColumn colId="2" hiddenButton="1"/>
    <filterColumn colId="3" hiddenButton="1"/>
    <filterColumn colId="4" hiddenButton="1"/>
  </autoFilter>
  <tableColumns count="5">
    <tableColumn id="1" xr3:uid="{0B292C0C-5890-4DB0-8980-FF6010D40815}" name="Month" dataDxfId="120"/>
    <tableColumn id="2" xr3:uid="{8ECB9985-9826-4744-8479-6AFD43B06C5E}" name="Week" dataDxfId="119"/>
    <tableColumn id="3" xr3:uid="{4F6E6F22-A2AD-41A0-A5B6-0495DB132F01}" name="2019-2020" dataDxfId="118"/>
    <tableColumn id="4" xr3:uid="{7A89B892-52F1-48A9-B7C0-780716015FDC}" name="2020-2021" dataDxfId="117"/>
    <tableColumn id="5" xr3:uid="{C043628B-9B6B-4A68-8357-0C440A5E66E9}"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8AF33BD-1F32-430C-ADC4-33F2FD54D86F}" name="Figure5" displayName="Figure5" ref="A3:E55" totalsRowShown="0" headerRowDxfId="115" dataDxfId="113" headerRowBorderDxfId="114" tableBorderDxfId="112" totalsRowBorderDxfId="111">
  <autoFilter ref="A3:E55" xr:uid="{98AF33BD-1F32-430C-ADC4-33F2FD54D86F}">
    <filterColumn colId="0" hiddenButton="1"/>
    <filterColumn colId="1" hiddenButton="1"/>
    <filterColumn colId="2" hiddenButton="1"/>
    <filterColumn colId="3" hiddenButton="1"/>
    <filterColumn colId="4" hiddenButton="1"/>
  </autoFilter>
  <tableColumns count="5">
    <tableColumn id="1" xr3:uid="{9BE07E8F-6BA7-4765-83DF-7EBD6350DCBD}" name="Month" dataDxfId="110"/>
    <tableColumn id="2" xr3:uid="{9767DBE8-70BA-4FA7-8CF0-F2F3D34DB8CD}" name="Week" dataDxfId="109"/>
    <tableColumn id="3" xr3:uid="{4033A8C7-4B0D-4CAD-80FF-02140CCC22DD}" name="Previously Identified" dataDxfId="108"/>
    <tableColumn id="4" xr3:uid="{BCE78E74-C476-418F-98E3-02CEF51F211A}" name="Newly Identified" dataDxfId="107"/>
    <tableColumn id="5" xr3:uid="{975E3DC5-A3BB-463B-8FAE-6FF5496B347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B072CC-446B-41C0-9C39-79421ACFCE4A}" name="Figure6" displayName="Figure6" ref="A3:G55" totalsRowShown="0" headerRowDxfId="105" dataDxfId="103" headerRowBorderDxfId="104" tableBorderDxfId="102" totalsRowBorderDxfId="101">
  <autoFilter ref="A3:G55" xr:uid="{7FB072CC-446B-41C0-9C39-79421ACFCE4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531C8BD-6DAE-4F80-9523-EFCE1D15EFB0}" name="Month" dataDxfId="100"/>
    <tableColumn id="2" xr3:uid="{75354220-199F-43C9-AFED-A439AF2A6754}" name="Week" dataDxfId="99"/>
    <tableColumn id="3" xr3:uid="{325AB462-B6EE-462B-8230-7A7AB6D18C74}" name="2017-2018" dataDxfId="98"/>
    <tableColumn id="4" xr3:uid="{2D59ECDC-8C0B-4D32-99B7-D7BCBCD161B7}" name="2018-2019" dataDxfId="97"/>
    <tableColumn id="5" xr3:uid="{770EBCBE-E676-4B4B-81C1-33B690D82F73}" name="2019-2020" dataDxfId="96"/>
    <tableColumn id="6" xr3:uid="{B7857B98-28F9-4ABA-9D3D-241CD69A4AD4}" name="2020-2021" dataDxfId="95"/>
    <tableColumn id="7" xr3:uid="{A669BE23-3A62-4367-BE8B-2E496D57659C}"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067472-91B7-455E-9204-1A063777BF5B}" name="Figure7" displayName="Figure7" ref="A3:E8" totalsRowShown="0" headerRowDxfId="93" dataDxfId="91" headerRowBorderDxfId="92" tableBorderDxfId="90" totalsRowBorderDxfId="89">
  <autoFilter ref="A3:E8" xr:uid="{BD067472-91B7-455E-9204-1A063777BF5B}">
    <filterColumn colId="0" hiddenButton="1"/>
    <filterColumn colId="1" hiddenButton="1"/>
    <filterColumn colId="2" hiddenButton="1"/>
    <filterColumn colId="3" hiddenButton="1"/>
    <filterColumn colId="4" hiddenButton="1"/>
  </autoFilter>
  <tableColumns count="5">
    <tableColumn id="1" xr3:uid="{00411C7F-A660-44A3-A13A-989B88D28D23}" name="Season" dataDxfId="88"/>
    <tableColumn id="2" xr3:uid="{3CFBF4F9-4DF6-40A3-8F07-79DAB089724A}" name="&lt;18 years" dataDxfId="87"/>
    <tableColumn id="3" xr3:uid="{E16D8A98-4E9F-4E96-8D9D-A1A045AEBFA0}" name="18-49 years" dataDxfId="86"/>
    <tableColumn id="4" xr3:uid="{E2A5E774-528D-41C6-8B2E-9FE41F1F9A5C}" name="50-64 years" dataDxfId="85"/>
    <tableColumn id="5" xr3:uid="{9C7210DD-3265-46D8-BA2D-5E1B6BD13B9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5C65B2-73ED-4092-ACFE-39AB8EF80E29}" name="Figure8" displayName="Figure8" ref="A3:G55" totalsRowShown="0" headerRowDxfId="83" dataDxfId="81" headerRowBorderDxfId="82" tableBorderDxfId="80" totalsRowBorderDxfId="79">
  <autoFilter ref="A3:G55" xr:uid="{E45C65B2-73ED-4092-ACFE-39AB8EF80E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1C43DC2-22F3-4BE2-B252-2B54E8464FF8}" name="Month" dataDxfId="78"/>
    <tableColumn id="2" xr3:uid="{05DD4B16-2D06-4465-9AF6-20CB2D27F885}" name="Week" dataDxfId="77"/>
    <tableColumn id="3" xr3:uid="{067B3C44-9A14-4154-96DD-9E2025801404}" name="2017-2018" dataDxfId="76"/>
    <tableColumn id="4" xr3:uid="{A50C2CCD-1508-41E0-BB4B-58A3622BFF8E}" name="2018-2019" dataDxfId="75"/>
    <tableColumn id="5" xr3:uid="{4256162B-EE51-4507-AFD2-C8677288A721}" name="2019-2020" dataDxfId="74"/>
    <tableColumn id="6" xr3:uid="{B00FDF3B-4484-4E94-B74E-8DEB2E0901BE}" name="2020-2021" dataDxfId="73"/>
    <tableColumn id="7" xr3:uid="{D9D8BE54-3384-4B1E-99E8-92E55627DCE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Jw/a7lMzMyC3+cH4KNi2OsgY+D76M9egLhEIgQa2F0Hy1t3VBqljyRX/JZVcYuuYCpNunMrxqCdhS7LY5x1+g==" saltValue="RWcBcGxBDxGLie13Q5aO1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1.6189089999999999E-4</v>
      </c>
    </row>
    <row r="7" spans="1:7" ht="17.100000000000001" customHeight="1" x14ac:dyDescent="0.25">
      <c r="A7" s="11">
        <v>44499</v>
      </c>
      <c r="B7" s="12">
        <v>43</v>
      </c>
      <c r="C7" s="10">
        <v>1.2285012E-3</v>
      </c>
      <c r="D7" s="10">
        <v>4.1666670000000002E-4</v>
      </c>
      <c r="E7" s="10">
        <v>3.9793080000000001E-4</v>
      </c>
      <c r="F7" s="10">
        <v>1.8341890000000001E-4</v>
      </c>
      <c r="G7" s="10">
        <v>1.6702859999999999E-4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3.3517680000000002E-4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1.6714019999999999E-4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4.6232089999999999E-4</v>
      </c>
    </row>
    <row r="16" spans="1:7" ht="17.100000000000001" customHeight="1" x14ac:dyDescent="0.25">
      <c r="A16" s="11">
        <v>44562</v>
      </c>
      <c r="B16" s="12">
        <v>52</v>
      </c>
      <c r="C16" s="10">
        <v>1.99659495E-2</v>
      </c>
      <c r="D16" s="10">
        <v>3.3936652000000002E-3</v>
      </c>
      <c r="E16" s="10">
        <v>4.1978463000000004E-3</v>
      </c>
      <c r="F16" s="10">
        <v>4.4826970000000002E-4</v>
      </c>
      <c r="G16" s="10">
        <v>2.9904310000000001E-4</v>
      </c>
    </row>
    <row r="17" spans="1:7" ht="17.100000000000001" customHeight="1" x14ac:dyDescent="0.25">
      <c r="A17" s="11">
        <v>44569</v>
      </c>
      <c r="B17" s="12">
        <v>1</v>
      </c>
      <c r="C17" s="10">
        <v>3.8961039000000003E-2</v>
      </c>
      <c r="D17" s="10">
        <v>3.0330062000000001E-3</v>
      </c>
      <c r="E17" s="10">
        <v>7.4112374999999999E-3</v>
      </c>
      <c r="F17" s="10">
        <v>2.5477710000000001E-4</v>
      </c>
      <c r="G17" s="10">
        <v>6.9146729999999997E-4</v>
      </c>
    </row>
    <row r="18" spans="1:7" ht="17.100000000000001" customHeight="1" x14ac:dyDescent="0.25">
      <c r="A18" s="11">
        <v>44576</v>
      </c>
      <c r="B18" s="12">
        <v>2</v>
      </c>
      <c r="C18" s="10">
        <v>3.9680189499999997E-2</v>
      </c>
      <c r="D18" s="10">
        <v>7.7355836999999997E-3</v>
      </c>
      <c r="E18" s="10">
        <v>8.9810016999999995E-3</v>
      </c>
      <c r="F18" s="10">
        <v>3.4879669999999998E-4</v>
      </c>
      <c r="G18" s="10">
        <v>6.4045089999999996E-4</v>
      </c>
    </row>
    <row r="19" spans="1:7" ht="17.100000000000001" customHeight="1" x14ac:dyDescent="0.25">
      <c r="A19" s="11">
        <v>44583</v>
      </c>
      <c r="B19" s="12">
        <v>3</v>
      </c>
      <c r="C19" s="10">
        <v>3.4731114E-2</v>
      </c>
      <c r="D19" s="10">
        <v>6.9917533000000004E-3</v>
      </c>
      <c r="E19" s="10">
        <v>1.1488250699999999E-2</v>
      </c>
      <c r="F19" s="10">
        <v>1.9406170000000001E-4</v>
      </c>
      <c r="G19" s="10">
        <v>4.9640109999999997E-4</v>
      </c>
    </row>
    <row r="20" spans="1:7" ht="17.100000000000001" customHeight="1" x14ac:dyDescent="0.25">
      <c r="A20" s="11">
        <v>44590</v>
      </c>
      <c r="B20" s="12">
        <v>4</v>
      </c>
      <c r="C20" s="10">
        <v>2.0609629399999999E-2</v>
      </c>
      <c r="D20" s="10">
        <v>5.5116664000000003E-3</v>
      </c>
      <c r="E20" s="10">
        <v>1.2332812199999999E-2</v>
      </c>
      <c r="F20" s="10">
        <v>6.3297820000000004E-4</v>
      </c>
      <c r="G20" s="10">
        <v>1.2542329999999999E-4</v>
      </c>
    </row>
    <row r="21" spans="1:7" ht="17.100000000000001" customHeight="1" x14ac:dyDescent="0.25">
      <c r="A21" s="11">
        <v>44597</v>
      </c>
      <c r="B21" s="12">
        <v>5</v>
      </c>
      <c r="C21" s="10">
        <v>1.64741848E-2</v>
      </c>
      <c r="D21" s="10">
        <v>5.5637982000000001E-3</v>
      </c>
      <c r="E21" s="10">
        <v>1.0316613299999999E-2</v>
      </c>
      <c r="F21" s="10">
        <v>6.9180209999999997E-4</v>
      </c>
      <c r="G21" s="10">
        <v>2.5796469999999998E-4</v>
      </c>
    </row>
    <row r="22" spans="1:7" ht="17.100000000000001" customHeight="1" x14ac:dyDescent="0.25">
      <c r="A22" s="11">
        <v>44604</v>
      </c>
      <c r="B22" s="12">
        <v>6</v>
      </c>
      <c r="C22" s="10">
        <v>1.2949115400000001E-2</v>
      </c>
      <c r="D22" s="10">
        <v>4.1591320000000003E-3</v>
      </c>
      <c r="E22" s="10">
        <v>1.12897708E-2</v>
      </c>
      <c r="F22" s="10">
        <v>1.2865049999999999E-4</v>
      </c>
      <c r="G22" s="10">
        <v>3.9504870000000002E-4</v>
      </c>
    </row>
    <row r="23" spans="1:7" ht="17.100000000000001" customHeight="1" x14ac:dyDescent="0.25">
      <c r="A23" s="11">
        <v>44611</v>
      </c>
      <c r="B23" s="12">
        <v>7</v>
      </c>
      <c r="C23" s="10">
        <v>9.7560975999999994E-3</v>
      </c>
      <c r="D23" s="10">
        <v>6.4446831000000001E-3</v>
      </c>
      <c r="E23" s="10">
        <v>1.3614085999999999E-2</v>
      </c>
      <c r="F23" s="10">
        <v>2.881429E-4</v>
      </c>
      <c r="G23" s="10">
        <v>2.9686799999999999E-4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1.646904E-4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1.7752530000000001E-4</v>
      </c>
    </row>
    <row r="28" spans="1:7" ht="17.100000000000001" customHeight="1" x14ac:dyDescent="0.25">
      <c r="A28" s="11">
        <v>44646</v>
      </c>
      <c r="B28" s="12">
        <v>12</v>
      </c>
      <c r="C28" s="10">
        <v>7.9423715999999995E-3</v>
      </c>
      <c r="D28" s="10">
        <v>6.5934065999999998E-3</v>
      </c>
      <c r="E28" s="10">
        <v>7.6689851999999998E-3</v>
      </c>
      <c r="F28" s="10">
        <v>1.7534629999999999E-4</v>
      </c>
      <c r="G28" s="10">
        <v>3.6436509999999999E-4</v>
      </c>
    </row>
    <row r="29" spans="1:7" ht="17.100000000000001" customHeight="1" x14ac:dyDescent="0.25">
      <c r="A29" s="11">
        <v>44653</v>
      </c>
      <c r="B29" s="12">
        <v>13</v>
      </c>
      <c r="C29" s="10">
        <v>5.2940063999999997E-3</v>
      </c>
      <c r="D29" s="10">
        <v>6.0818282000000001E-3</v>
      </c>
      <c r="E29" s="10">
        <v>4.9751244000000002E-3</v>
      </c>
      <c r="F29" s="10">
        <v>5.2938059999999996E-4</v>
      </c>
      <c r="G29" s="10">
        <v>3.8461540000000002E-4</v>
      </c>
    </row>
    <row r="30" spans="1:7" ht="17.100000000000001" customHeight="1" x14ac:dyDescent="0.25">
      <c r="A30" s="11">
        <v>44660</v>
      </c>
      <c r="B30" s="12">
        <v>14</v>
      </c>
      <c r="C30" s="10">
        <v>4.9942373999999996E-3</v>
      </c>
      <c r="D30" s="10">
        <v>3.8831361000000002E-3</v>
      </c>
      <c r="E30" s="10">
        <v>4.0567950999999998E-3</v>
      </c>
      <c r="F30" s="10">
        <v>0</v>
      </c>
      <c r="G30" s="10">
        <v>3.7523450000000001E-4</v>
      </c>
    </row>
    <row r="31" spans="1:7" ht="17.100000000000001" customHeight="1" x14ac:dyDescent="0.25">
      <c r="A31" s="11">
        <v>44667</v>
      </c>
      <c r="B31" s="12">
        <v>15</v>
      </c>
      <c r="C31" s="10">
        <v>3.9848575000000002E-3</v>
      </c>
      <c r="D31" s="10">
        <v>3.1134461999999998E-3</v>
      </c>
      <c r="E31" s="10">
        <v>1.0043522000000001E-3</v>
      </c>
      <c r="F31" s="10">
        <v>0</v>
      </c>
      <c r="G31" s="10">
        <v>3.801559E-4</v>
      </c>
    </row>
    <row r="32" spans="1:7" ht="17.100000000000001" customHeight="1" x14ac:dyDescent="0.25">
      <c r="A32" s="11">
        <v>44674</v>
      </c>
      <c r="B32" s="12">
        <v>16</v>
      </c>
      <c r="C32" s="10">
        <v>1.8329939000000001E-3</v>
      </c>
      <c r="D32" s="10">
        <v>2.9262582999999998E-3</v>
      </c>
      <c r="E32" s="10">
        <v>1.1541632E-3</v>
      </c>
      <c r="F32" s="10">
        <v>0</v>
      </c>
      <c r="G32" s="10">
        <v>5.9347179999999999E-4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8.074283E-4</v>
      </c>
    </row>
    <row r="35" spans="1:7" ht="17.100000000000001" customHeight="1" x14ac:dyDescent="0.25">
      <c r="A35" s="13">
        <v>44695</v>
      </c>
      <c r="B35" s="12">
        <v>19</v>
      </c>
      <c r="C35" s="10">
        <v>6.1425059999999998E-4</v>
      </c>
      <c r="D35" s="10">
        <v>8.075914E-4</v>
      </c>
      <c r="E35" s="10">
        <v>1.7847579999999999E-4</v>
      </c>
      <c r="F35" s="10">
        <v>1.9264109999999999E-4</v>
      </c>
      <c r="G35" s="10">
        <v>4.3649059999999998E-4</v>
      </c>
    </row>
    <row r="36" spans="1:7" ht="17.100000000000001" customHeight="1" x14ac:dyDescent="0.25">
      <c r="A36" s="13">
        <v>44702</v>
      </c>
      <c r="B36" s="12">
        <v>20</v>
      </c>
      <c r="C36" s="10">
        <v>2.1626300000000001E-4</v>
      </c>
      <c r="D36" s="10">
        <v>5.9988000000000001E-4</v>
      </c>
      <c r="E36" s="10">
        <v>1.777146E-4</v>
      </c>
      <c r="F36" s="10">
        <v>0</v>
      </c>
      <c r="G36" s="10">
        <v>2.950723E-4</v>
      </c>
    </row>
    <row r="37" spans="1:7" ht="17.100000000000001" customHeight="1" x14ac:dyDescent="0.25">
      <c r="A37" s="13">
        <v>44709</v>
      </c>
      <c r="B37" s="12">
        <v>21</v>
      </c>
      <c r="C37" s="10">
        <v>4.1919929999999998E-4</v>
      </c>
      <c r="D37" s="10">
        <v>3.9580449999999999E-4</v>
      </c>
      <c r="E37" s="10">
        <v>5.4784509999999996E-4</v>
      </c>
      <c r="F37" s="10">
        <v>0</v>
      </c>
      <c r="G37" s="10">
        <v>1.1198207999999999E-3</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1.6231129999999999E-4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3.2310180000000001E-4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XS0hdZ7FdSBjqecQk7hFMg/Npi7qjmsXzg+BnUqimGBrR7lCJMSw5A2EK2cLEeP/H40PJY5yuQeyEELJdNi5yQ==" saltValue="HuK8mOGdpKErabQlysdog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12</v>
      </c>
      <c r="D8" s="27">
        <v>9</v>
      </c>
      <c r="E8" s="27">
        <v>36</v>
      </c>
    </row>
    <row r="9" spans="1:5" ht="17.100000000000001" customHeight="1" x14ac:dyDescent="0.25"/>
  </sheetData>
  <sheetProtection algorithmName="SHA-512" hashValue="kt2MGd68CQMd8No8RP8qS9/pmyMAH/fG3mxK8m02IrI1s4F2PMD6mCHS+GVH1ioGN7AYHb6He2S2wjwQVNwMeQ==" saltValue="mzQVFIVnKIYiNDeGXGQa8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9.1307601799999999E-2</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En3wMLmE53ikp+MT40oUWlGtfpmcvsrVSVpzzlp0x6W5YeJHuxgMeGLInq5L8XiuE8w+Ir1ptn2fuHcLLarJOQ==" saltValue="+l1K0qNCjYpWGFpT+bjQz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31</v>
      </c>
      <c r="E33" s="12">
        <v>0</v>
      </c>
      <c r="F33" s="12">
        <v>4</v>
      </c>
      <c r="G33" s="12">
        <v>0</v>
      </c>
      <c r="H33" s="12">
        <v>0</v>
      </c>
      <c r="I33" s="12">
        <v>0</v>
      </c>
    </row>
    <row r="34" spans="1:9" ht="17.100000000000001" customHeight="1" x14ac:dyDescent="0.25">
      <c r="A34" s="13">
        <v>44688</v>
      </c>
      <c r="B34" s="12">
        <v>18</v>
      </c>
      <c r="C34" s="12">
        <v>0</v>
      </c>
      <c r="D34" s="12">
        <v>29</v>
      </c>
      <c r="E34" s="12">
        <v>0</v>
      </c>
      <c r="F34" s="12">
        <v>7</v>
      </c>
      <c r="G34" s="12">
        <v>0</v>
      </c>
      <c r="H34" s="12">
        <v>0</v>
      </c>
      <c r="I34" s="12">
        <v>0</v>
      </c>
    </row>
    <row r="35" spans="1:9" ht="17.100000000000001" customHeight="1" x14ac:dyDescent="0.25">
      <c r="A35" s="13">
        <v>44695</v>
      </c>
      <c r="B35" s="12">
        <v>19</v>
      </c>
      <c r="C35" s="12">
        <v>0</v>
      </c>
      <c r="D35" s="12">
        <v>56</v>
      </c>
      <c r="E35" s="12">
        <v>0</v>
      </c>
      <c r="F35" s="12">
        <v>3</v>
      </c>
      <c r="G35" s="12">
        <v>0</v>
      </c>
      <c r="H35" s="12">
        <v>0</v>
      </c>
      <c r="I35" s="12">
        <v>0</v>
      </c>
    </row>
    <row r="36" spans="1:9" ht="17.100000000000001" customHeight="1" x14ac:dyDescent="0.25">
      <c r="A36" s="13">
        <v>44702</v>
      </c>
      <c r="B36" s="12">
        <v>20</v>
      </c>
      <c r="C36" s="12">
        <v>0</v>
      </c>
      <c r="D36" s="12">
        <v>25</v>
      </c>
      <c r="E36" s="12">
        <v>0</v>
      </c>
      <c r="F36" s="12">
        <v>2</v>
      </c>
      <c r="G36" s="12">
        <v>0</v>
      </c>
      <c r="H36" s="12">
        <v>0</v>
      </c>
      <c r="I36" s="12">
        <v>0</v>
      </c>
    </row>
    <row r="37" spans="1:9" ht="17.100000000000001" customHeight="1" x14ac:dyDescent="0.25">
      <c r="A37" s="13">
        <v>44709</v>
      </c>
      <c r="B37" s="12">
        <v>21</v>
      </c>
      <c r="C37" s="12">
        <v>0</v>
      </c>
      <c r="D37" s="12">
        <v>40</v>
      </c>
      <c r="E37" s="12">
        <v>0</v>
      </c>
      <c r="F37" s="12">
        <v>10</v>
      </c>
      <c r="G37" s="12">
        <v>0</v>
      </c>
      <c r="H37" s="12">
        <v>0</v>
      </c>
      <c r="I37" s="12">
        <v>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jD4yjggdVlldjtqWLhgRK7luZ1ToqeXOxTtcYcjvZtk/m5yo6U6AI/8UuE026q3v9XBXbjhXVWtF2XRZGdjBww==" saltValue="qDSZ8FWcFBPqFuShKe1hN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1</v>
      </c>
      <c r="D86" s="12">
        <v>1</v>
      </c>
    </row>
    <row r="87" spans="1:4" ht="17.100000000000001" customHeight="1" x14ac:dyDescent="0.25">
      <c r="A87" s="9">
        <v>44688</v>
      </c>
      <c r="B87" s="12">
        <v>3</v>
      </c>
      <c r="C87" s="12">
        <v>3</v>
      </c>
      <c r="D87" s="12">
        <v>0</v>
      </c>
    </row>
    <row r="88" spans="1:4" ht="17.100000000000001" customHeight="1" x14ac:dyDescent="0.25">
      <c r="A88" s="9">
        <v>44695</v>
      </c>
      <c r="B88" s="12">
        <v>1</v>
      </c>
      <c r="C88" s="12">
        <v>1</v>
      </c>
      <c r="D88" s="12">
        <v>0</v>
      </c>
    </row>
    <row r="89" spans="1:4" ht="17.100000000000001" customHeight="1" x14ac:dyDescent="0.25">
      <c r="A89" s="9">
        <v>44702</v>
      </c>
      <c r="B89" s="12">
        <v>0</v>
      </c>
      <c r="C89" s="12">
        <v>0</v>
      </c>
      <c r="D89" s="12">
        <v>0</v>
      </c>
    </row>
    <row r="90" spans="1:4" ht="17.100000000000001" customHeight="1" x14ac:dyDescent="0.25">
      <c r="A90" s="9">
        <v>44709</v>
      </c>
      <c r="B90" s="12">
        <v>2</v>
      </c>
      <c r="C90" s="12">
        <v>0</v>
      </c>
      <c r="D90" s="12">
        <v>2</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Uyt1BbsSN+Gf6rUxj0NeIR4N4RYdsbR+CGWPOZdwF72G2wRqdLBD0e4mKyyZ/Ky3Hw1xMcvt6ESgKKVsRic3EA==" saltValue="pyEta6Y3xTKH3gKr+rL03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2.5430680999999999E-3</v>
      </c>
    </row>
    <row r="34" spans="1:6" ht="17.100000000000001" customHeight="1" x14ac:dyDescent="0.25">
      <c r="A34" s="13">
        <v>44688</v>
      </c>
      <c r="B34" s="12">
        <v>18</v>
      </c>
      <c r="C34" s="10">
        <v>1.1450500000000001E-2</v>
      </c>
      <c r="D34" s="10">
        <v>1.0735826299999999E-2</v>
      </c>
      <c r="E34" s="10">
        <v>1.8515881E-3</v>
      </c>
      <c r="F34" s="10">
        <v>4.3742405999999999E-3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5.4317877999999998E-3</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N09vyze6jk/Jq0Koc+oqiW71qfnlwA93r9TMpSy4MSMO9ZCimM7zACOqAWOoD4B0jrZMXTIlEOGnR426L91WSg==" saltValue="7TEPcQkOeTne+62BtMEwf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3</v>
      </c>
      <c r="E34" s="12">
        <v>0</v>
      </c>
      <c r="F34" s="12">
        <v>0</v>
      </c>
      <c r="G34" s="12">
        <v>0</v>
      </c>
      <c r="H34" s="12">
        <v>0</v>
      </c>
      <c r="I34" s="10">
        <v>4.0955631399999998E-2</v>
      </c>
    </row>
    <row r="35" spans="1:9" ht="17.100000000000001" customHeight="1" x14ac:dyDescent="0.25">
      <c r="A35" s="13">
        <v>44695</v>
      </c>
      <c r="B35" s="12">
        <v>19</v>
      </c>
      <c r="C35" s="12">
        <v>0</v>
      </c>
      <c r="D35" s="12">
        <v>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9zDn2d1Ig+noa/LidFlomxOa6iGphjD+zueeqIZ0r7B46Aob9HvUYidLYl/dRkXnJqJgV+Wd6BPeRI6tC2ouZw==" saltValue="VVZUX4di0lCn5vMrUyYdQ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7.3487845999999999E-3</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gyIY0n+FnPC8iV+UnO6RsrupyfMOZP2x0L/X5vv4l3i4PjdS5otUIs7OMIqNIvtwoKElHt61cwSl8FNFEtfstQ==" saltValue="D3QCXt97gzjTcFV0Wcdiq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7.4534161500000001E-2</v>
      </c>
      <c r="D37" s="10">
        <v>7.8674948199999997E-2</v>
      </c>
      <c r="E37" s="10">
        <v>8.3660130700000002E-2</v>
      </c>
      <c r="F37" s="10">
        <v>5.5900621099999999E-2</v>
      </c>
      <c r="G37" s="10">
        <v>0.2070393375</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i7BFD+SNjs+21vAzXczuaAcUa2Pd603Bz2oD5+iebS1tGlkeWZ172E2uIlz7PzuO+ftYPeOb7lp2qfW2jBeHng==" saltValue="5T2O3zgKu8nYphAt4jvzv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U/1SwworZhwdOXIHz0as+hws6TbWkliPHJfNiO6tkc74jR6ecQk5dVtTB1mr23r/dMPpf/YN28xZy9Q7Z23kYw==" saltValue="c3wigfWRLLwFUx6HohWMa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JIS2GJ6fBzEwmMM8h3q76wq+plGdwqUozU+UxmsuTYAaRNp9KAfnCiPTttiihsSe0X/Cd5DiM9viXYcrYPSk2g==" saltValue="trBVH+n4WaJF6bXvBnfcL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1.1499995799999999E-2</v>
      </c>
      <c r="C236" s="10">
        <v>2.7901376200000001E-2</v>
      </c>
      <c r="D236" s="10">
        <v>3.2852276299999997E-2</v>
      </c>
    </row>
    <row r="237" spans="1:4" ht="17.100000000000001" customHeight="1" x14ac:dyDescent="0.25">
      <c r="A237" s="9">
        <v>44646</v>
      </c>
      <c r="B237" s="10">
        <v>1.29901572E-2</v>
      </c>
      <c r="C237" s="10">
        <v>2.7293353199999999E-2</v>
      </c>
      <c r="D237" s="10">
        <v>3.2244253399999999E-2</v>
      </c>
    </row>
    <row r="238" spans="1:4" ht="17.100000000000001" customHeight="1" x14ac:dyDescent="0.25">
      <c r="A238" s="9">
        <v>44653</v>
      </c>
      <c r="B238" s="10">
        <v>1.3016236800000001E-2</v>
      </c>
      <c r="C238" s="10">
        <v>2.6600345099999999E-2</v>
      </c>
      <c r="D238" s="10">
        <v>3.1551245300000003E-2</v>
      </c>
    </row>
    <row r="239" spans="1:4" ht="17.100000000000001" customHeight="1" x14ac:dyDescent="0.25">
      <c r="A239" s="9">
        <v>44660</v>
      </c>
      <c r="B239" s="10">
        <v>1.34383921E-2</v>
      </c>
      <c r="C239" s="10">
        <v>2.5832587399999999E-2</v>
      </c>
      <c r="D239" s="10">
        <v>3.0783487500000001E-2</v>
      </c>
    </row>
    <row r="240" spans="1:4" ht="17.100000000000001" customHeight="1" x14ac:dyDescent="0.25">
      <c r="A240" s="9">
        <v>44667</v>
      </c>
      <c r="B240" s="10">
        <v>1.4329999899999999E-2</v>
      </c>
      <c r="C240" s="10">
        <v>2.5001398099999999E-2</v>
      </c>
      <c r="D240" s="10">
        <v>2.9952298299999999E-2</v>
      </c>
    </row>
    <row r="241" spans="1:4" ht="17.100000000000001" customHeight="1" x14ac:dyDescent="0.25">
      <c r="A241" s="9">
        <v>44674</v>
      </c>
      <c r="B241" s="10">
        <v>1.5997432299999999E-2</v>
      </c>
      <c r="C241" s="10">
        <v>2.41190142E-2</v>
      </c>
      <c r="D241" s="10">
        <v>2.9069914400000001E-2</v>
      </c>
    </row>
    <row r="242" spans="1:4" ht="17.100000000000001" customHeight="1" x14ac:dyDescent="0.25">
      <c r="A242" s="9">
        <v>44681</v>
      </c>
      <c r="B242" s="10">
        <v>1.7647677000000001E-2</v>
      </c>
      <c r="C242" s="10">
        <v>2.3198413599999999E-2</v>
      </c>
      <c r="D242" s="10">
        <v>2.8149313799999999E-2</v>
      </c>
    </row>
    <row r="243" spans="1:4" ht="17.100000000000001" customHeight="1" x14ac:dyDescent="0.25">
      <c r="A243" s="9">
        <v>44688</v>
      </c>
      <c r="B243" s="10">
        <v>2.0072701599999999E-2</v>
      </c>
      <c r="C243" s="10">
        <v>2.22531282E-2</v>
      </c>
      <c r="D243" s="10">
        <v>2.72040284E-2</v>
      </c>
    </row>
    <row r="244" spans="1:4" ht="17.100000000000001" customHeight="1" x14ac:dyDescent="0.25">
      <c r="A244" s="9">
        <v>44695</v>
      </c>
      <c r="B244" s="10">
        <v>2.1571455999999999E-2</v>
      </c>
      <c r="C244" s="10">
        <v>2.1297047100000001E-2</v>
      </c>
      <c r="D244" s="10">
        <v>2.6247947300000001E-2</v>
      </c>
    </row>
    <row r="245" spans="1:4" ht="17.100000000000001" customHeight="1" x14ac:dyDescent="0.25">
      <c r="A245" s="9">
        <v>44702</v>
      </c>
      <c r="B245" s="10">
        <v>2.40395851E-2</v>
      </c>
      <c r="C245" s="10">
        <v>2.0344215799999999E-2</v>
      </c>
      <c r="D245" s="10">
        <v>2.5295115900000002E-2</v>
      </c>
    </row>
    <row r="246" spans="1:4" ht="17.100000000000001" customHeight="1" x14ac:dyDescent="0.25">
      <c r="A246" s="9">
        <v>44709</v>
      </c>
      <c r="B246" s="10">
        <v>2.3382709599999999E-2</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tAqYDAjS5XZLfhN0eMoeo0WIINkB2UfvPHzHucPLS55/MjdhJHVJvvZf64OsG7Qm05fhcGlUJ4KXddN5Bs04ag==" saltValue="PfhKaf6rEBj3wL0fRYLvZ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4.8367590000000002E-4</v>
      </c>
    </row>
    <row r="30" spans="1:7" ht="17.100000000000001" customHeight="1" x14ac:dyDescent="0.25">
      <c r="A30" s="11">
        <v>44660</v>
      </c>
      <c r="B30" s="12">
        <v>14</v>
      </c>
      <c r="C30" s="10">
        <v>6.0931025999999998E-3</v>
      </c>
      <c r="D30" s="10">
        <v>9.4652152999999996E-3</v>
      </c>
      <c r="E30" s="10">
        <v>6.6006599999999995E-4</v>
      </c>
      <c r="F30" s="10">
        <v>0</v>
      </c>
      <c r="G30" s="10">
        <v>1.1899096E-3</v>
      </c>
    </row>
    <row r="31" spans="1:7" ht="17.100000000000001" customHeight="1" x14ac:dyDescent="0.25">
      <c r="A31" s="11">
        <v>44667</v>
      </c>
      <c r="B31" s="12">
        <v>15</v>
      </c>
      <c r="C31" s="10">
        <v>3.3890099E-3</v>
      </c>
      <c r="D31" s="10">
        <v>4.9988098000000002E-3</v>
      </c>
      <c r="E31" s="10">
        <v>0</v>
      </c>
      <c r="F31" s="10">
        <v>0</v>
      </c>
      <c r="G31" s="10">
        <v>2.4727990000000002E-4</v>
      </c>
    </row>
    <row r="32" spans="1:7" ht="17.100000000000001" customHeight="1" x14ac:dyDescent="0.25">
      <c r="A32" s="11">
        <v>44674</v>
      </c>
      <c r="B32" s="12">
        <v>16</v>
      </c>
      <c r="C32" s="10">
        <v>1.9455252999999999E-3</v>
      </c>
      <c r="D32" s="10">
        <v>3.4465780000000001E-3</v>
      </c>
      <c r="E32" s="10">
        <v>0</v>
      </c>
      <c r="F32" s="10">
        <v>2.409058E-4</v>
      </c>
      <c r="G32" s="10">
        <v>1.4496254999999999E-3</v>
      </c>
    </row>
    <row r="33" spans="1:7" ht="17.100000000000001" customHeight="1" x14ac:dyDescent="0.25">
      <c r="A33" s="11">
        <v>44681</v>
      </c>
      <c r="B33" s="12">
        <v>17</v>
      </c>
      <c r="C33" s="10">
        <v>2.2004889999999999E-3</v>
      </c>
      <c r="D33" s="10">
        <v>2.6506023999999999E-3</v>
      </c>
      <c r="E33" s="10">
        <v>0</v>
      </c>
      <c r="F33" s="10">
        <v>0</v>
      </c>
      <c r="G33" s="10">
        <v>2.1849963999999999E-3</v>
      </c>
    </row>
    <row r="34" spans="1:7" ht="17.100000000000001" customHeight="1" x14ac:dyDescent="0.25">
      <c r="A34" s="13">
        <v>44688</v>
      </c>
      <c r="B34" s="12">
        <v>18</v>
      </c>
      <c r="C34" s="10">
        <v>0</v>
      </c>
      <c r="D34" s="10">
        <v>2.4213074999999999E-3</v>
      </c>
      <c r="E34" s="10">
        <v>9.3545369999999996E-4</v>
      </c>
      <c r="F34" s="10">
        <v>4.7641730000000002E-4</v>
      </c>
      <c r="G34" s="10">
        <v>2.7281746000000001E-3</v>
      </c>
    </row>
    <row r="35" spans="1:7" ht="17.100000000000001" customHeight="1" x14ac:dyDescent="0.25">
      <c r="A35" s="13">
        <v>44695</v>
      </c>
      <c r="B35" s="12">
        <v>19</v>
      </c>
      <c r="C35" s="10">
        <v>2.4254180000000001E-4</v>
      </c>
      <c r="D35" s="10">
        <v>1.2135922E-3</v>
      </c>
      <c r="E35" s="10">
        <v>0</v>
      </c>
      <c r="F35" s="10">
        <v>2.418965E-4</v>
      </c>
      <c r="G35" s="10">
        <v>1.4932801999999999E-3</v>
      </c>
    </row>
    <row r="36" spans="1:7" ht="17.100000000000001" customHeight="1" x14ac:dyDescent="0.25">
      <c r="A36" s="13">
        <v>44702</v>
      </c>
      <c r="B36" s="12">
        <v>20</v>
      </c>
      <c r="C36" s="10">
        <v>0</v>
      </c>
      <c r="D36" s="10">
        <v>2.3963580000000001E-4</v>
      </c>
      <c r="E36" s="10">
        <v>0</v>
      </c>
      <c r="F36" s="10">
        <v>0</v>
      </c>
      <c r="G36" s="10">
        <v>3.1385803999999999E-3</v>
      </c>
    </row>
    <row r="37" spans="1:7" ht="17.100000000000001" customHeight="1" x14ac:dyDescent="0.25">
      <c r="A37" s="13">
        <v>44709</v>
      </c>
      <c r="B37" s="12">
        <v>21</v>
      </c>
      <c r="C37" s="10">
        <v>2.51067E-4</v>
      </c>
      <c r="D37" s="10">
        <v>0</v>
      </c>
      <c r="E37" s="10">
        <v>0</v>
      </c>
      <c r="F37" s="10">
        <v>2.39349E-4</v>
      </c>
      <c r="G37" s="10">
        <v>5.4054054000000004E-3</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VvttKWrf7DyPj4bRW83L1mIr6ItbJHokwPbc11PnDfpCFfTWzw63kflhLeGsjElan96poMbPyfyallth8VQCtg==" saltValue="SRCYTBuI3gI3qjmW33sHu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91</v>
      </c>
      <c r="B4" s="22">
        <v>6</v>
      </c>
      <c r="C4" s="22">
        <v>4</v>
      </c>
    </row>
    <row r="5" spans="1:3" ht="17.100000000000001" customHeight="1" x14ac:dyDescent="0.25"/>
  </sheetData>
  <sheetProtection algorithmName="SHA-512" hashValue="xjscxTcw21kqG7bOnP7vzrBgEaSta9Hxh0yNX5orwAG0DdexRtLU1aOJuhe6NbGzjrw2Tnss+7GtByt1rwfQgA==" saltValue="qIbpYWmnyazq8ILgWEC2A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3</v>
      </c>
    </row>
    <row r="5" spans="1:5" ht="17.100000000000001" customHeight="1" x14ac:dyDescent="0.25">
      <c r="A5" s="14" t="s">
        <v>77</v>
      </c>
      <c r="B5" s="12">
        <v>1</v>
      </c>
      <c r="C5" s="12">
        <v>1</v>
      </c>
      <c r="D5" s="12">
        <v>2</v>
      </c>
      <c r="E5" s="12">
        <v>2</v>
      </c>
    </row>
    <row r="6" spans="1:5" ht="17.100000000000001" customHeight="1" x14ac:dyDescent="0.25">
      <c r="A6" s="23" t="s">
        <v>76</v>
      </c>
      <c r="B6" s="22">
        <v>5</v>
      </c>
      <c r="C6" s="22">
        <v>9</v>
      </c>
      <c r="D6" s="22">
        <v>13</v>
      </c>
      <c r="E6" s="22">
        <v>64</v>
      </c>
    </row>
    <row r="7" spans="1:5" ht="17.100000000000001" customHeight="1" x14ac:dyDescent="0.25"/>
  </sheetData>
  <sheetProtection algorithmName="SHA-512" hashValue="dTL4LIrqRpjxypXVWhnu1V4O2A+u1yw8EQW1TrZKoUSzq/Tj3E7/rccl1y1aKIPYLDEpTTxlHaanVUelqrLNuw==" saltValue="OUlQOcs8BvE2jBmU70nVo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0.32100453017642999</v>
      </c>
    </row>
    <row r="34" spans="1:5" ht="17.100000000000001" customHeight="1" x14ac:dyDescent="0.25">
      <c r="A34" s="13">
        <v>44688</v>
      </c>
      <c r="B34" s="12">
        <v>18</v>
      </c>
      <c r="C34" s="15">
        <v>0</v>
      </c>
      <c r="D34" s="15">
        <v>0</v>
      </c>
      <c r="E34" s="15">
        <v>0.21400302011762001</v>
      </c>
    </row>
    <row r="35" spans="1:5" ht="17.100000000000001" customHeight="1" x14ac:dyDescent="0.25">
      <c r="A35" s="13">
        <v>44695</v>
      </c>
      <c r="B35" s="12">
        <v>19</v>
      </c>
      <c r="C35" s="15">
        <v>0</v>
      </c>
      <c r="D35" s="15">
        <v>0</v>
      </c>
      <c r="E35" s="15">
        <v>0.40125566272053997</v>
      </c>
    </row>
    <row r="36" spans="1:5" ht="17.100000000000001" customHeight="1" x14ac:dyDescent="0.25">
      <c r="A36" s="24">
        <v>44702</v>
      </c>
      <c r="B36" s="22">
        <v>20</v>
      </c>
      <c r="C36" s="25">
        <v>0</v>
      </c>
      <c r="D36" s="25">
        <v>0</v>
      </c>
      <c r="E36" s="26" t="s">
        <v>66</v>
      </c>
    </row>
    <row r="37" spans="1:5" ht="17.100000000000001" customHeight="1" x14ac:dyDescent="0.25">
      <c r="A37" s="13">
        <v>44709</v>
      </c>
      <c r="B37" s="12">
        <v>21</v>
      </c>
      <c r="C37" s="16" t="s">
        <v>66</v>
      </c>
      <c r="D37" s="16" t="s">
        <v>66</v>
      </c>
      <c r="E37" s="16" t="s">
        <v>66</v>
      </c>
    </row>
    <row r="38" spans="1:5" ht="17.100000000000001" customHeight="1" x14ac:dyDescent="0.25">
      <c r="A38" s="11">
        <v>44716</v>
      </c>
      <c r="B38" s="12">
        <v>22</v>
      </c>
      <c r="C38" s="16" t="s">
        <v>66</v>
      </c>
      <c r="D38" s="16" t="s">
        <v>66</v>
      </c>
      <c r="E38" s="16" t="s">
        <v>66</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11">
        <v>44744</v>
      </c>
      <c r="B42" s="12">
        <v>26</v>
      </c>
      <c r="C42" s="16" t="s">
        <v>66</v>
      </c>
      <c r="D42" s="16" t="s">
        <v>66</v>
      </c>
      <c r="E42" s="16" t="s">
        <v>66</v>
      </c>
    </row>
    <row r="43" spans="1:5" ht="17.100000000000001" customHeight="1" x14ac:dyDescent="0.25"/>
  </sheetData>
  <sheetProtection algorithmName="SHA-512" hashValue="qQcGuXbCkDiVZA6IYOawrZ/IHccs0PhjhLejbVqAFY57RB9VjCBzu4yl2eWOkHKcnKoMkTXfE3Z5sWcOgrXRww==" saltValue="UyZaNYTy+vefNCR378ED4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1</v>
      </c>
      <c r="D36" s="12">
        <v>0</v>
      </c>
      <c r="E36" s="12">
        <v>1</v>
      </c>
    </row>
    <row r="37" spans="1:5" ht="17.100000000000001" customHeight="1" x14ac:dyDescent="0.25">
      <c r="A37" s="13">
        <v>44709</v>
      </c>
      <c r="B37" s="12">
        <v>21</v>
      </c>
      <c r="C37" s="12">
        <v>0</v>
      </c>
      <c r="D37" s="12">
        <v>1</v>
      </c>
      <c r="E37" s="12">
        <v>1</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uIvXKAmzI8lNXIBTMVrDl7j/qubMuY/z46XGLWMGUaaxldqjJDNGQUQzAIlfoQfoX4CW7ECOY/s/tLEMe2RLMA==" saltValue="8JJWizXJ+Ymmoeu/uH9Ml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6CA547B-328E-4A26-9E6F-4CF691585014}"/>
</file>

<file path=customXml/itemProps2.xml><?xml version="1.0" encoding="utf-8"?>
<ds:datastoreItem xmlns:ds="http://schemas.openxmlformats.org/officeDocument/2006/customXml" ds:itemID="{2E2AD302-C022-4E2D-8FE3-27E78BD686D9}"/>
</file>

<file path=customXml/itemProps3.xml><?xml version="1.0" encoding="utf-8"?>
<ds:datastoreItem xmlns:ds="http://schemas.openxmlformats.org/officeDocument/2006/customXml" ds:itemID="{7D1DF9B1-6697-4672-A59F-A8A728A74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2022-06-02T17:16:49Z</dcterms:created>
  <dcterms:modified xsi:type="dcterms:W3CDTF">2022-06-02T20:36:26Z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