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A1B23947-2CEE-4BBE-9A87-43E46419634C}" xr6:coauthVersionLast="46" xr6:coauthVersionMax="46" xr10:uidLastSave="{00000000-0000-0000-0000-000000000000}"/>
  <bookViews>
    <workbookView xWindow="-120" yWindow="-120" windowWidth="20400" windowHeight="1128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<sst xmlns="http://schemas.openxmlformats.org/spreadsheetml/2006/main" count="1343" uniqueCount="115">
  <si>
    <t>Source</t>
  </si>
  <si>
    <t>Influenza and Other Respiratory Viruses Weekly Report</t>
  </si>
  <si>
    <t>Author</t>
  </si>
  <si>
    <t>California Influenza Surveillance Program, California Department of Public Health</t>
  </si>
  <si>
    <t>Report Date</t>
  </si>
  <si>
    <t>Week 01 (January 2, 2022-January 8,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</si>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</sst>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84EBB4-4E4B-48C8-A87F-177138D545DB}" name="Figure1" displayName="Figure1" ref="A3:D268" totalsRowShown="0" headerRowDxfId="163" dataDxfId="161" headerRowBorderDxfId="162" tableBorderDxfId="160" totalsRowBorderDxfId="159">
  <autoFilter ref="A3:D268" xr:uid="{5E58C86A-8732-4EBD-935E-D46D58DBC041}">
    <filterColumn colId="0" hiddenButton="1"/>
    <filterColumn colId="1" hiddenButton="1"/>
    <filterColumn colId="2" hiddenButton="1"/>
    <filterColumn colId="3" hiddenButton="1"/>
  </autoFilter>
  <tableColumns count="4">
    <tableColumn id="1" xr3:uid="{F0C97EA9-BC36-4ACE-B743-4DAF030D14A3}" name="Week Ending Date" dataDxfId="158"/>
    <tableColumn id="2" xr3:uid="{9F7C504D-D029-4903-A3D8-6771AFF03F4C}" name="Percent ILI" dataDxfId="157"/>
    <tableColumn id="3" xr3:uid="{D4E8911F-93A4-4960-99A2-88EA44824017}" name="Baseline ILI" dataDxfId="156"/>
    <tableColumn id="4" xr3:uid="{26BA24A8-2320-420E-965D-A4F2193455BF}"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50CF552-3239-42E0-849D-1DE17A35E207}" name="Figure9" displayName="Figure9" ref="A3:H55" totalsRowShown="0" headerRowDxfId="70" dataDxfId="68" headerRowBorderDxfId="69" tableBorderDxfId="67" totalsRowBorderDxfId="66">
  <autoFilter ref="A3:H55" xr:uid="{CD7B4162-CE5D-4BCA-9E08-C6B07897C6C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CE1656E-C3F6-4535-B90F-BBAD41A7CC00}" name="Month" dataDxfId="65"/>
    <tableColumn id="2" xr3:uid="{C014F823-9095-46A0-AB40-492BAEF128CE}" name="Week" dataDxfId="64"/>
    <tableColumn id="3" xr3:uid="{BCD31D8E-2882-45D9-A5FE-4164395484F6}" name="A(H1N1)pdm09" dataDxfId="63"/>
    <tableColumn id="4" xr3:uid="{FA805DC3-6B7D-4123-8AC2-DA10DEEF4F24}" name="A(H3N2)" dataDxfId="62"/>
    <tableColumn id="5" xr3:uid="{9FCB81D6-FE02-4CD7-9974-19369AC315CC}" name="A Not Subtyped" dataDxfId="61"/>
    <tableColumn id="6" xr3:uid="{EE3B82D8-C271-49C6-8594-3680BA60011A}" name="B/Victoria" dataDxfId="60"/>
    <tableColumn id="7" xr3:uid="{6F75B9B9-4540-481F-8577-BE16EC378857}" name="B/Yamagata" dataDxfId="59"/>
    <tableColumn id="8" xr3:uid="{B37CC1A9-5114-4194-A228-54C01B63E29C}"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4B5EFF-F36E-4AB2-92A6-899ABB198807}" name="Figure10" displayName="Figure10" ref="A3:D108" totalsRowShown="0" headerRowDxfId="57" dataDxfId="55" headerRowBorderDxfId="56" tableBorderDxfId="54" totalsRowBorderDxfId="53">
  <autoFilter ref="A3:D108" xr:uid="{E6F3660B-91BF-497B-AFAC-0EECE87E8B37}">
    <filterColumn colId="0" hiddenButton="1"/>
    <filterColumn colId="1" hiddenButton="1"/>
    <filterColumn colId="2" hiddenButton="1"/>
    <filterColumn colId="3" hiddenButton="1"/>
  </autoFilter>
  <tableColumns count="4">
    <tableColumn id="1" xr3:uid="{A99203EC-C5AA-4987-80F3-FCD986EDF33C}" name="Week Ending Date" dataDxfId="52"/>
    <tableColumn id="2" xr3:uid="{788E5F90-2AF7-4D4D-92D4-6354372ABE8D}" name="Week of Symptom Onset" dataDxfId="51"/>
    <tableColumn id="3" xr3:uid="{72ECE485-97FE-4651-8BD4-BCC0E1225A26}" name="Previously Identified" dataDxfId="50"/>
    <tableColumn id="4" xr3:uid="{31B21A70-F1C1-48AA-95D8-F665EF1F1345}"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15C357-D89C-4DCF-963A-1038959375C6}" name="Figure11" displayName="Figure11" ref="A3:F55" totalsRowShown="0" headerRowDxfId="48" dataDxfId="46" headerRowBorderDxfId="47" tableBorderDxfId="45" totalsRowBorderDxfId="44">
  <autoFilter ref="A3:F55" xr:uid="{E1E77B2C-9454-4158-97EA-901C6A763D56}">
    <filterColumn colId="0" hiddenButton="1"/>
    <filterColumn colId="1" hiddenButton="1"/>
    <filterColumn colId="2" hiddenButton="1"/>
    <filterColumn colId="3" hiddenButton="1"/>
    <filterColumn colId="4" hiddenButton="1"/>
    <filterColumn colId="5" hiddenButton="1"/>
  </autoFilter>
  <tableColumns count="6">
    <tableColumn id="1" xr3:uid="{3A1AF76D-2FA6-4CA9-9899-44A0A031B945}" name="Month" dataDxfId="43"/>
    <tableColumn id="2" xr3:uid="{62A09459-EA43-4734-B0E8-D521C9575C68}" name="Week" dataDxfId="42"/>
    <tableColumn id="3" xr3:uid="{842971C9-4D3A-4423-9B78-096AF38C95F4}" name="Baseline" dataDxfId="41"/>
    <tableColumn id="4" xr3:uid="{A21050D8-EF5D-4345-AB2A-7850D7C6B5E6}" name="2019-2020" dataDxfId="40"/>
    <tableColumn id="5" xr3:uid="{5E94ED01-2A24-4B2C-A0C7-B65181A6FE48}" name="2020-2021" dataDxfId="39"/>
    <tableColumn id="6" xr3:uid="{31D6FF64-4D63-4ED7-B19E-4C2EDEAF4ECB}"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41BD422-8DE3-4130-AC95-4F8CBF6672FA}" name="Figure12" displayName="Figure12" ref="A3:I55" totalsRowShown="0" headerRowDxfId="37" dataDxfId="35" headerRowBorderDxfId="36" tableBorderDxfId="34" totalsRowBorderDxfId="33">
  <autoFilter ref="A3:I55" xr:uid="{2AF92D38-8234-4170-B420-AF560C105B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ACDCB2-2219-4061-AA7C-E59FF2223CEE}" name="Month" dataDxfId="32"/>
    <tableColumn id="2" xr3:uid="{F3B4F10B-AD19-4E6F-B7A5-A76B03B460A0}" name="Week" dataDxfId="31"/>
    <tableColumn id="3" xr3:uid="{BB2AE87B-B22E-4A7D-9D9A-354DEA2069A1}" name="A(H1N1)pdm09" dataDxfId="30"/>
    <tableColumn id="4" xr3:uid="{22FE3D2F-B7AC-4D12-B832-216C576E8CD3}" name="A(H3N2)" dataDxfId="29"/>
    <tableColumn id="5" xr3:uid="{D8445BF0-D2E2-4E58-BC5E-C54E7BC9A582}" name="A Not Subtyped" dataDxfId="28"/>
    <tableColumn id="6" xr3:uid="{34AB2463-7A4C-435E-A071-BF4554B51901}" name="B/Victoria" dataDxfId="27"/>
    <tableColumn id="7" xr3:uid="{917F18A9-9E55-447D-9D5A-A031020C84C9}" name="B/Yamagata" dataDxfId="26"/>
    <tableColumn id="8" xr3:uid="{8123BCE8-E061-49C1-93A8-3280BADA19EF}" name="B Not Lineage Typed" dataDxfId="25"/>
    <tableColumn id="9" xr3:uid="{7F37AF95-71A1-4D63-9D7E-349968527CD7}"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C368C4E-29DE-49A7-9AEC-4FF3C9C9BD77}" name="Figure13" displayName="Figure13" ref="A3:G55" totalsRowShown="0" headerRowDxfId="23" dataDxfId="21" headerRowBorderDxfId="22" tableBorderDxfId="20" totalsRowBorderDxfId="19">
  <autoFilter ref="A3:G55" xr:uid="{F391A3D3-45CC-4DA8-8943-97F1C1CA23D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0AF3C46-C5C4-4F41-B558-C8EE1D38B471}" name="Month" dataDxfId="18"/>
    <tableColumn id="2" xr3:uid="{C1211283-5DA4-4C45-B529-D421A5B80D30}" name="Week" dataDxfId="17"/>
    <tableColumn id="3" xr3:uid="{21ED3DA5-BEE6-41A1-A15C-74D637400E59}" name="2017-2018" dataDxfId="16"/>
    <tableColumn id="4" xr3:uid="{48D4F636-9001-40C9-A7D4-70779452403A}" name="2018-2019" dataDxfId="15"/>
    <tableColumn id="5" xr3:uid="{FBA2F912-A320-444B-970E-88EA115AAE20}" name="2019-2020" dataDxfId="14"/>
    <tableColumn id="6" xr3:uid="{669FB7EC-B6C9-45E4-908C-9179637B065E}" name="2020-2021" dataDxfId="13"/>
    <tableColumn id="7" xr3:uid="{6EE5B314-2826-4A1E-B715-C6DE4E912FC4}"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9F0C8F-595A-42B2-908A-DD642AA0BC45}" name="Figure14" displayName="Figure14" ref="A3:G55" totalsRowShown="0" headerRowDxfId="11" dataDxfId="9" headerRowBorderDxfId="10" tableBorderDxfId="8" totalsRowBorderDxfId="7">
  <autoFilter ref="A3:G55" xr:uid="{B785BACA-F399-4BBF-8680-B4A7721373D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5F9647A-ACE5-4AE7-8E46-97CBFD50100F}" name="Month" dataDxfId="6"/>
    <tableColumn id="2" xr3:uid="{F19014C2-2660-4E94-9541-6BC316EA3189}" name="Week" dataDxfId="5"/>
    <tableColumn id="3" xr3:uid="{24590003-B939-4F95-825D-7D23B5F3F800}" name="Parainfluenza types 1-4" dataDxfId="4"/>
    <tableColumn id="4" xr3:uid="{3897F1B6-E837-4ACA-84F6-DE9CBE4A0A3C}" name="Human Metapneumovirus" dataDxfId="3"/>
    <tableColumn id="5" xr3:uid="{67EC8C0F-CCA7-4EA5-8E4F-4D475C3A02DE}" name="Human Coronavirus (excluding Coronavirus Disease 2019 [COVID-19])" dataDxfId="2"/>
    <tableColumn id="6" xr3:uid="{8AA814B8-5066-47EE-A7BC-47A4C292268D}" name="Adenovirus" dataDxfId="1"/>
    <tableColumn id="7" xr3:uid="{CAFBE401-7EDD-4735-835F-941FADAECA19}"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6538586-DEB7-4F11-8EDD-F2705C312050}" name="Figure2" displayName="Figure2" ref="A3:G55" totalsRowShown="0" headerRowDxfId="154" dataDxfId="152" headerRowBorderDxfId="153" tableBorderDxfId="151" totalsRowBorderDxfId="150">
  <autoFilter ref="A3:G55" xr:uid="{62C8253C-5D51-4B5A-8C8C-4BEECD2CB48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102334-1E87-418B-A81F-86812C61C10F}" name="Month" dataDxfId="149"/>
    <tableColumn id="2" xr3:uid="{12821869-48B3-40C8-B495-87D426BA7CA1}" name="Week" dataDxfId="148"/>
    <tableColumn id="3" xr3:uid="{2B8F3B4B-1FE8-4C9B-B7F2-741411DBCC07}" name="2017-2018" dataDxfId="147"/>
    <tableColumn id="4" xr3:uid="{8E162813-A1AD-4E6F-AA40-1650181D0D86}" name="2018-2019" dataDxfId="146"/>
    <tableColumn id="5" xr3:uid="{F91E649D-0DD1-4E54-B250-EED3A83AFDCC}" name="2019-2020" dataDxfId="145"/>
    <tableColumn id="6" xr3:uid="{92CFE02D-7F5F-4069-98E2-DBE91C69F64A}" name="2020-2021" dataDxfId="144"/>
    <tableColumn id="7" xr3:uid="{E88B3928-D216-4F98-8EE5-DA885413C57D}"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63838F-AEF4-4D68-B26F-BE7D59FE9B03}" name="Figure3a" displayName="Figure3a" ref="A3:C4" totalsRowShown="0" headerRowDxfId="142" dataDxfId="140" headerRowBorderDxfId="141" tableBorderDxfId="139" totalsRowBorderDxfId="138">
  <autoFilter ref="A3:C4" xr:uid="{1EB8A5D8-5EF6-409B-9EBD-D3044B2DAB15}">
    <filterColumn colId="0" hiddenButton="1"/>
    <filterColumn colId="1" hiddenButton="1"/>
    <filterColumn colId="2" hiddenButton="1"/>
  </autoFilter>
  <tableColumns count="3">
    <tableColumn id="1" xr3:uid="{864B0954-50FF-4743-BDB0-83FF5844BD59}" name="Non-ICU" dataDxfId="137"/>
    <tableColumn id="2" xr3:uid="{48E128BD-5229-43A7-9DCC-A30A898A3BF7}" name="ICU" dataDxfId="136"/>
    <tableColumn id="3" xr3:uid="{ED631A88-12E6-46D0-B1BD-024A25A0044A}"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3DD541-102D-4EC4-9DE6-C26D1A30ECE5}" name="Figure3b" displayName="Figure3b" ref="A3:E6" totalsRowShown="0" headerRowDxfId="134" dataDxfId="132" headerRowBorderDxfId="133" tableBorderDxfId="131" totalsRowBorderDxfId="130">
  <autoFilter ref="A3:E6" xr:uid="{0269D58D-69F3-45EF-B5D9-79D687F84E12}">
    <filterColumn colId="0" hiddenButton="1"/>
    <filterColumn colId="1" hiddenButton="1"/>
    <filterColumn colId="2" hiddenButton="1"/>
    <filterColumn colId="3" hiddenButton="1"/>
    <filterColumn colId="4" hiddenButton="1"/>
  </autoFilter>
  <tableColumns count="5">
    <tableColumn id="1" xr3:uid="{7956ED74-2D85-4206-9AFF-1E35F14956BF}" name="Severity of Hospitalization" dataDxfId="129"/>
    <tableColumn id="2" xr3:uid="{2AA70969-C4E6-408A-865B-BA47F429A9B0}" name="&lt;18 years" dataDxfId="128"/>
    <tableColumn id="3" xr3:uid="{68B28C10-9B40-4AD5-BBDC-A9CCD8101928}" name="18-49 years" dataDxfId="127"/>
    <tableColumn id="4" xr3:uid="{D1935C8F-76F9-46C8-A3F1-74F1F6E40D85}" name="50-64 years" dataDxfId="126"/>
    <tableColumn id="5" xr3:uid="{9742D961-BDF9-4B54-AAFE-1A898FCAB131}"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5D4A-C9AA-4AB7-8C1C-BD9C96A82EB6}" name="Figure4" displayName="Figure4" ref="A3:E36" totalsRowShown="0" headerRowDxfId="124" dataDxfId="122" headerRowBorderDxfId="123" tableBorderDxfId="121" totalsRowBorderDxfId="120">
  <autoFilter ref="A3:E36" xr:uid="{78A0541D-1EFF-4A77-B4DC-5F84709C4EBF}">
    <filterColumn colId="0" hiddenButton="1"/>
    <filterColumn colId="1" hiddenButton="1"/>
    <filterColumn colId="2" hiddenButton="1"/>
    <filterColumn colId="3" hiddenButton="1"/>
    <filterColumn colId="4" hiddenButton="1"/>
  </autoFilter>
  <tableColumns count="5">
    <tableColumn id="1" xr3:uid="{148859B2-E66A-413E-B617-B58D00CDE5CA}" name="Month" dataDxfId="119"/>
    <tableColumn id="2" xr3:uid="{F7DFBBC2-4362-4A88-BFED-88340A698B07}" name="Week" dataDxfId="118"/>
    <tableColumn id="3" xr3:uid="{8CC17959-FFC9-4490-B160-44C3B9AA1168}" name="2019-2020" dataDxfId="117"/>
    <tableColumn id="4" xr3:uid="{B415ECCF-69CF-40DF-9F7B-01EBA8EE26D9}" name="2020-2021" dataDxfId="116"/>
    <tableColumn id="5" xr3:uid="{3B8283E2-84FF-4E0B-A5B1-83113DF77B93}"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6CBDB6-C224-44B4-B614-9BEFE8EE1E12}" name="Figure5" displayName="Figure5" ref="A3:E55" totalsRowShown="0" headerRowDxfId="114" dataDxfId="112" headerRowBorderDxfId="113" tableBorderDxfId="111" totalsRowBorderDxfId="110">
  <autoFilter ref="A3:E55" xr:uid="{7E48FC0C-D040-477B-99D9-6AF825E81488}">
    <filterColumn colId="0" hiddenButton="1"/>
    <filterColumn colId="1" hiddenButton="1"/>
    <filterColumn colId="2" hiddenButton="1"/>
    <filterColumn colId="3" hiddenButton="1"/>
    <filterColumn colId="4" hiddenButton="1"/>
  </autoFilter>
  <tableColumns count="5">
    <tableColumn id="1" xr3:uid="{1134B524-CF50-44C0-A303-3766CDAF41B8}" name="Month" dataDxfId="109"/>
    <tableColumn id="2" xr3:uid="{6DC27635-B285-4056-AB5D-94877F70D2CC}" name="Week" dataDxfId="108"/>
    <tableColumn id="3" xr3:uid="{98BAC1C2-6B0B-4738-9769-F6C45A5556DF}" name="Previously Identified" dataDxfId="107"/>
    <tableColumn id="4" xr3:uid="{85423EFD-A4B9-4AA0-B3A0-E7D20A434C4E}" name="Newly Identified" dataDxfId="106"/>
    <tableColumn id="5" xr3:uid="{F1659F05-7FC5-48A8-B291-13FD9A5415D0}"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5567E5-1110-4365-868B-BFD3E9A2DAB7}" name="Figure6" displayName="Figure6" ref="A3:G55" totalsRowShown="0" headerRowDxfId="104" dataDxfId="102" headerRowBorderDxfId="103" tableBorderDxfId="101" totalsRowBorderDxfId="100">
  <autoFilter ref="A3:G55" xr:uid="{67D2E07A-4A6E-4EAA-82A9-2B7C46F4794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0E6FBE0-5A95-41BE-B050-EA1A76299B62}" name="Month" dataDxfId="99"/>
    <tableColumn id="2" xr3:uid="{29A474DF-3C8B-4DCB-A029-913D63DA03C2}" name="Week" dataDxfId="98"/>
    <tableColumn id="3" xr3:uid="{B6C79FC0-49FA-4586-A914-F5BEDFBBF307}" name="2017-2018" dataDxfId="97"/>
    <tableColumn id="4" xr3:uid="{2222149E-DD98-478B-9EC6-6FA61117D16F}" name="2018-2019" dataDxfId="96"/>
    <tableColumn id="5" xr3:uid="{CC1E1ED3-5CDA-4ECE-A3CA-108EB62657DC}" name="2019-2020" dataDxfId="95"/>
    <tableColumn id="6" xr3:uid="{9E7121F7-E859-4585-810B-CD6CE7CC1BFA}" name="2020-2021" dataDxfId="94"/>
    <tableColumn id="7" xr3:uid="{3E962E49-3117-42AA-93BB-1BBDFF56F5DB}"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C74D37-0B8F-4253-91CB-625E798D7234}" name="Figure7" displayName="Figure7" ref="A3:E8" totalsRowShown="0" headerRowDxfId="92" dataDxfId="90" headerRowBorderDxfId="91" tableBorderDxfId="89" totalsRowBorderDxfId="88">
  <autoFilter ref="A3:E8" xr:uid="{1E0C3CFC-59C1-4E6E-8832-88378860862E}">
    <filterColumn colId="0" hiddenButton="1"/>
    <filterColumn colId="1" hiddenButton="1"/>
    <filterColumn colId="2" hiddenButton="1"/>
    <filterColumn colId="3" hiddenButton="1"/>
    <filterColumn colId="4" hiddenButton="1"/>
  </autoFilter>
  <tableColumns count="5">
    <tableColumn id="1" xr3:uid="{B5261843-5315-429C-BAC9-A1071DC2CB1A}" name="Season" dataDxfId="87"/>
    <tableColumn id="2" xr3:uid="{E769BD8E-E653-4EF7-9BF6-FA89C2F075DB}" name="&lt;18 years" dataDxfId="86"/>
    <tableColumn id="3" xr3:uid="{8BB8E996-6236-4AA3-8557-6A31FBD20747}" name="18-49 years" dataDxfId="85"/>
    <tableColumn id="4" xr3:uid="{E08A23B0-73DF-4799-9286-A34745AC7576}" name="50-64 years" dataDxfId="84"/>
    <tableColumn id="5" xr3:uid="{35C3D7C8-596E-4446-9202-3531AF2EFB46}"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8ACFCC-2CCC-40FE-B3DB-20EBC9BB8568}" name="Figure8" displayName="Figure8" ref="A3:G55" totalsRowShown="0" headerRowDxfId="82" dataDxfId="80" headerRowBorderDxfId="81" tableBorderDxfId="79" totalsRowBorderDxfId="78">
  <autoFilter ref="A3:G55" xr:uid="{2C8A70A9-6190-495A-8981-6958854E52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4289B78-4895-4842-AC2D-2D4459434908}" name="Month" dataDxfId="77"/>
    <tableColumn id="2" xr3:uid="{C6EF3749-5ECE-415B-A03D-50A917E892F6}" name="Week" dataDxfId="76"/>
    <tableColumn id="3" xr3:uid="{E4C09FAA-9EF0-476C-AE45-5A354E4420A7}" name="2017-2018" dataDxfId="75"/>
    <tableColumn id="4" xr3:uid="{03EAC89B-134D-4B48-B714-330490F2DCD0}" name="2018-2019" dataDxfId="74"/>
    <tableColumn id="5" xr3:uid="{E2CC4BF8-B8FF-4404-A54F-52A501B78129}" name="2019-2020" dataDxfId="73"/>
    <tableColumn id="6" xr3:uid="{91B34CEE-8594-42D1-B46B-F31796494B15}" name="2020-2021" dataDxfId="72"/>
    <tableColumn id="7" xr3:uid="{D48DF098-190A-48D9-898F-6D5173E6164F}"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wW01nKDbEVqyzo4stHXXVF8zU7SjvyMGhPrvbdPdqQN6/CySbhaPQYLYBzLGY7nM2ItAuKMrnnLZKmovINGZWg==" saltValue="c4dOXXbafIgu+8P/KExKtg=="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1.6998130000000001E-4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3.370976E-4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3.3944329999999998E-4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9.6246389999999997E-4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1.7256260000000001E-4</v>
      </c>
    </row>
    <row r="13" spans="1:7" ht="17.100000000000001" customHeight="1" x14ac:dyDescent="0.25">
      <c r="A13" s="11">
        <v>44541</v>
      </c>
      <c r="B13" s="12">
        <v>49</v>
      </c>
      <c r="C13" s="10">
        <v>1.9201229000000001E-3</v>
      </c>
      <c r="D13" s="10">
        <v>1.5142910999999999E-3</v>
      </c>
      <c r="E13" s="10">
        <v>2.7548209000000001E-3</v>
      </c>
      <c r="F13" s="10">
        <v>2.480774E-4</v>
      </c>
      <c r="G13" s="10">
        <v>5.1581839999999995E-4</v>
      </c>
    </row>
    <row r="14" spans="1:7" ht="17.100000000000001" customHeight="1" x14ac:dyDescent="0.25">
      <c r="A14" s="11">
        <v>44548</v>
      </c>
      <c r="B14" s="12">
        <v>50</v>
      </c>
      <c r="C14" s="10">
        <v>1.8587361E-3</v>
      </c>
      <c r="D14" s="10">
        <v>1.3456363E-3</v>
      </c>
      <c r="E14" s="10">
        <v>2.0735155999999999E-3</v>
      </c>
      <c r="F14" s="10">
        <v>1.093853E-4</v>
      </c>
      <c r="G14" s="10">
        <v>0</v>
      </c>
    </row>
    <row r="15" spans="1:7" ht="17.100000000000001" customHeight="1" x14ac:dyDescent="0.25">
      <c r="A15" s="11">
        <v>44555</v>
      </c>
      <c r="B15" s="12">
        <v>51</v>
      </c>
      <c r="C15" s="10">
        <v>8.4328883E-3</v>
      </c>
      <c r="D15" s="10">
        <v>2.1052632000000001E-3</v>
      </c>
      <c r="E15" s="10">
        <v>2.2581859000000001E-3</v>
      </c>
      <c r="F15" s="10">
        <v>2.8705389999999999E-4</v>
      </c>
      <c r="G15" s="10">
        <v>1.909855E-4</v>
      </c>
    </row>
    <row r="16" spans="1:7" ht="17.100000000000001" customHeight="1" x14ac:dyDescent="0.25">
      <c r="A16" s="11">
        <v>44562</v>
      </c>
      <c r="B16" s="12">
        <v>52</v>
      </c>
      <c r="C16" s="10">
        <v>1.99659495E-2</v>
      </c>
      <c r="D16" s="10">
        <v>3.3936652000000002E-3</v>
      </c>
      <c r="E16" s="10">
        <v>4.1978463000000004E-3</v>
      </c>
      <c r="F16" s="10">
        <v>0</v>
      </c>
      <c r="G16" s="10">
        <v>2.409639E-4</v>
      </c>
    </row>
    <row r="17" spans="1:7" ht="17.100000000000001" customHeight="1" x14ac:dyDescent="0.25">
      <c r="A17" s="11">
        <v>44569</v>
      </c>
      <c r="B17" s="12">
        <v>1</v>
      </c>
      <c r="C17" s="10">
        <v>3.8961039000000003E-2</v>
      </c>
      <c r="D17" s="10">
        <v>3.0330062000000001E-3</v>
      </c>
      <c r="E17" s="10">
        <v>8.3682007999999995E-3</v>
      </c>
      <c r="F17" s="10">
        <v>2.5477710000000001E-4</v>
      </c>
      <c r="G17" s="10">
        <v>0</v>
      </c>
    </row>
    <row r="18" spans="1:7" ht="17.100000000000001" customHeight="1" x14ac:dyDescent="0.25">
      <c r="A18" s="11">
        <v>44576</v>
      </c>
      <c r="B18" s="12">
        <v>2</v>
      </c>
      <c r="C18" s="10">
        <v>3.9680189499999997E-2</v>
      </c>
      <c r="D18" s="10">
        <v>7.7355836999999997E-3</v>
      </c>
      <c r="E18" s="10">
        <v>8.9810016999999995E-3</v>
      </c>
      <c r="F18" s="10">
        <v>3.4879669999999998E-4</v>
      </c>
      <c r="G18" s="10" t="s">
        <v>66</v>
      </c>
    </row>
    <row r="19" spans="1:7" ht="17.100000000000001" customHeight="1" x14ac:dyDescent="0.25">
      <c r="A19" s="11">
        <v>44583</v>
      </c>
      <c r="B19" s="12">
        <v>3</v>
      </c>
      <c r="C19" s="10">
        <v>3.4725556099999999E-2</v>
      </c>
      <c r="D19" s="10">
        <v>6.9917533000000004E-3</v>
      </c>
      <c r="E19" s="10">
        <v>1.14862513E-2</v>
      </c>
      <c r="F19" s="10">
        <v>1.9409939999999999E-4</v>
      </c>
      <c r="G19" s="10" t="s">
        <v>66</v>
      </c>
    </row>
    <row r="20" spans="1:7" ht="17.100000000000001" customHeight="1" x14ac:dyDescent="0.25">
      <c r="A20" s="11">
        <v>44590</v>
      </c>
      <c r="B20" s="12">
        <v>4</v>
      </c>
      <c r="C20" s="10">
        <v>2.0609629399999999E-2</v>
      </c>
      <c r="D20" s="10">
        <v>5.5106538999999998E-3</v>
      </c>
      <c r="E20" s="10">
        <v>1.2332812199999999E-2</v>
      </c>
      <c r="F20" s="10">
        <v>6.3304490000000001E-4</v>
      </c>
      <c r="G20" s="10" t="s">
        <v>66</v>
      </c>
    </row>
    <row r="21" spans="1:7" ht="17.100000000000001" customHeight="1" x14ac:dyDescent="0.25">
      <c r="A21" s="11">
        <v>44597</v>
      </c>
      <c r="B21" s="12">
        <v>5</v>
      </c>
      <c r="C21" s="10">
        <v>1.64741848E-2</v>
      </c>
      <c r="D21" s="10">
        <v>5.5637982000000001E-3</v>
      </c>
      <c r="E21" s="10">
        <v>1.0316613299999999E-2</v>
      </c>
      <c r="F21" s="10">
        <v>6.9180209999999997E-4</v>
      </c>
      <c r="G21" s="10" t="s">
        <v>66</v>
      </c>
    </row>
    <row r="22" spans="1:7" ht="17.100000000000001" customHeight="1" x14ac:dyDescent="0.25">
      <c r="A22" s="11">
        <v>44604</v>
      </c>
      <c r="B22" s="12">
        <v>6</v>
      </c>
      <c r="C22" s="10">
        <v>1.2949115400000001E-2</v>
      </c>
      <c r="D22" s="10">
        <v>4.1591320000000003E-3</v>
      </c>
      <c r="E22" s="10">
        <v>1.12897708E-2</v>
      </c>
      <c r="F22" s="10">
        <v>1.2865049999999999E-4</v>
      </c>
      <c r="G22" s="10" t="s">
        <v>66</v>
      </c>
    </row>
    <row r="23" spans="1:7" ht="17.100000000000001" customHeight="1" x14ac:dyDescent="0.25">
      <c r="A23" s="11">
        <v>44611</v>
      </c>
      <c r="B23" s="12">
        <v>7</v>
      </c>
      <c r="C23" s="10">
        <v>9.7560975999999994E-3</v>
      </c>
      <c r="D23" s="10">
        <v>6.4446831000000001E-3</v>
      </c>
      <c r="E23" s="10">
        <v>1.3614085999999999E-2</v>
      </c>
      <c r="F23" s="10">
        <v>2.8822599999999999E-4</v>
      </c>
      <c r="G23" s="10" t="s">
        <v>66</v>
      </c>
    </row>
    <row r="24" spans="1:7" ht="17.100000000000001" customHeight="1" x14ac:dyDescent="0.25">
      <c r="A24" s="11">
        <v>44618</v>
      </c>
      <c r="B24" s="12">
        <v>8</v>
      </c>
      <c r="C24" s="10">
        <v>8.7312901000000005E-3</v>
      </c>
      <c r="D24" s="10">
        <v>8.3667422000000009E-3</v>
      </c>
      <c r="E24" s="10">
        <v>1.24104178E-2</v>
      </c>
      <c r="F24" s="10">
        <v>3.0184120000000003E-4</v>
      </c>
      <c r="G24" s="10" t="s">
        <v>66</v>
      </c>
    </row>
    <row r="25" spans="1:7" ht="17.100000000000001" customHeight="1" x14ac:dyDescent="0.25">
      <c r="A25" s="11">
        <v>44625</v>
      </c>
      <c r="B25" s="12">
        <v>9</v>
      </c>
      <c r="C25" s="10">
        <v>7.7738516000000002E-3</v>
      </c>
      <c r="D25" s="10">
        <v>7.7706785999999998E-3</v>
      </c>
      <c r="E25" s="10">
        <v>1.2488849200000001E-2</v>
      </c>
      <c r="F25" s="10">
        <v>4.7303690000000001E-4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1.7559260000000001E-4</v>
      </c>
      <c r="G28" s="10" t="s">
        <v>66</v>
      </c>
    </row>
    <row r="29" spans="1:7" ht="17.100000000000001" customHeight="1" x14ac:dyDescent="0.25">
      <c r="A29" s="11">
        <v>44653</v>
      </c>
      <c r="B29" s="12">
        <v>13</v>
      </c>
      <c r="C29" s="10">
        <v>5.2940063999999997E-3</v>
      </c>
      <c r="D29" s="10">
        <v>6.0818282000000001E-3</v>
      </c>
      <c r="E29" s="10">
        <v>4.9742405000000002E-3</v>
      </c>
      <c r="F29" s="10">
        <v>5.2956749999999995E-4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1.928268E-4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1.8338529999999999E-4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1.9245570000000001E-4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1.624959E-4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3.2451730000000002E-4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DkeQe2wSc1tCenzqZ7IADnkx9VJVOwXLcisE4Ph+mnsDvo15o4RcPUogzJoYaZDn5v9I0JLTvdhS8IApuhB7uQ==" saltValue="aRw7QLAd5Atsih5Bjy4/Qg=="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4</v>
      </c>
      <c r="D7" s="17">
        <v>11</v>
      </c>
      <c r="E7" s="17">
        <v>35</v>
      </c>
    </row>
    <row r="8" spans="1:5" ht="17.100000000000001" customHeight="1" x14ac:dyDescent="0.25">
      <c r="A8" s="23" t="s">
        <v>74</v>
      </c>
      <c r="B8" s="27">
        <v>0</v>
      </c>
      <c r="C8" s="27">
        <v>2</v>
      </c>
      <c r="D8" s="27">
        <v>1</v>
      </c>
      <c r="E8" s="27">
        <v>8</v>
      </c>
    </row>
    <row r="9" spans="1:5" ht="17.100000000000001" customHeight="1" x14ac:dyDescent="0.25"/>
  </sheetData>
  <sheetProtection algorithmName="SHA-512" hashValue="Nm4TkZkD7aqSNOki38ShvDEcZjiMnK4SQXWayFbAc6/yv++Jz+FxCWK4LqlPOIV5KBNlSAMbS9JPk7RK5gbu6g==" saltValue="qMK+gZuk2GwZfGOryq8cJg=="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3.2268473999999998E-3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3.1142945999999999E-3</v>
      </c>
    </row>
    <row r="8" spans="1:7" ht="17.100000000000001" customHeight="1" x14ac:dyDescent="0.25">
      <c r="A8" s="11">
        <v>44506</v>
      </c>
      <c r="B8" s="12">
        <v>44</v>
      </c>
      <c r="C8" s="10">
        <v>6.9066555000000002E-2</v>
      </c>
      <c r="D8" s="10">
        <v>1.8973214299999999E-2</v>
      </c>
      <c r="E8" s="10">
        <v>4.5202220500000001E-2</v>
      </c>
      <c r="F8" s="10">
        <v>1.5467904000000001E-3</v>
      </c>
      <c r="G8" s="10">
        <v>4.5495904999999998E-3</v>
      </c>
    </row>
    <row r="9" spans="1:7" ht="17.100000000000001" customHeight="1" x14ac:dyDescent="0.25">
      <c r="A9" s="11">
        <v>44513</v>
      </c>
      <c r="B9" s="12">
        <v>45</v>
      </c>
      <c r="C9" s="10">
        <v>8.0459770099999994E-2</v>
      </c>
      <c r="D9" s="10">
        <v>2.1510755400000001E-2</v>
      </c>
      <c r="E9" s="10">
        <v>9.32064326E-2</v>
      </c>
      <c r="F9" s="10">
        <v>1.6984337000000001E-3</v>
      </c>
      <c r="G9" s="10">
        <v>5.0916497E-3</v>
      </c>
    </row>
    <row r="10" spans="1:7" ht="17.100000000000001" customHeight="1" x14ac:dyDescent="0.25">
      <c r="A10" s="11">
        <v>44520</v>
      </c>
      <c r="B10" s="12">
        <v>46</v>
      </c>
      <c r="C10" s="10">
        <v>8.1655481000000002E-2</v>
      </c>
      <c r="D10" s="10">
        <v>4.0777619700000003E-2</v>
      </c>
      <c r="E10" s="10">
        <v>0.119411595</v>
      </c>
      <c r="F10" s="10">
        <v>5.6745639999999996E-4</v>
      </c>
      <c r="G10" s="10">
        <v>8.6246028000000006E-3</v>
      </c>
    </row>
    <row r="11" spans="1:7" ht="17.100000000000001" customHeight="1" x14ac:dyDescent="0.25">
      <c r="A11" s="11">
        <v>44527</v>
      </c>
      <c r="B11" s="12">
        <v>47</v>
      </c>
      <c r="C11" s="10">
        <v>0.1127733026</v>
      </c>
      <c r="D11" s="10">
        <v>7.1198897600000005E-2</v>
      </c>
      <c r="E11" s="10">
        <v>0.12777625449999999</v>
      </c>
      <c r="F11" s="10">
        <v>4.8907729999999997E-4</v>
      </c>
      <c r="G11" s="10">
        <v>1.0940313E-2</v>
      </c>
    </row>
    <row r="12" spans="1:7" ht="17.100000000000001" customHeight="1" x14ac:dyDescent="0.25">
      <c r="A12" s="11">
        <v>44534</v>
      </c>
      <c r="B12" s="12">
        <v>48</v>
      </c>
      <c r="C12" s="10">
        <v>0.1198333867</v>
      </c>
      <c r="D12" s="10">
        <v>8.8790233100000004E-2</v>
      </c>
      <c r="E12" s="10">
        <v>0.15046089800000001</v>
      </c>
      <c r="F12" s="10">
        <v>8.9617210000000002E-4</v>
      </c>
      <c r="G12" s="10">
        <v>2.0172910700000001E-2</v>
      </c>
    </row>
    <row r="13" spans="1:7" ht="17.100000000000001" customHeight="1" x14ac:dyDescent="0.25">
      <c r="A13" s="11">
        <v>44541</v>
      </c>
      <c r="B13" s="12">
        <v>49</v>
      </c>
      <c r="C13" s="10">
        <v>0.17520138090000001</v>
      </c>
      <c r="D13" s="10">
        <v>0.1452736318</v>
      </c>
      <c r="E13" s="10">
        <v>0.1661786237</v>
      </c>
      <c r="F13" s="10">
        <v>8.8849399999999998E-4</v>
      </c>
      <c r="G13" s="10">
        <v>2.02456024E-2</v>
      </c>
    </row>
    <row r="14" spans="1:7" ht="17.100000000000001" customHeight="1" x14ac:dyDescent="0.25">
      <c r="A14" s="11">
        <v>44548</v>
      </c>
      <c r="B14" s="12">
        <v>50</v>
      </c>
      <c r="C14" s="10">
        <v>0.26275264679999999</v>
      </c>
      <c r="D14" s="10">
        <v>0.19358288770000001</v>
      </c>
      <c r="E14" s="10">
        <v>0.19282412500000001</v>
      </c>
      <c r="F14" s="10">
        <v>1.0368065999999999E-3</v>
      </c>
      <c r="G14" s="10">
        <v>2.4179803999999999E-2</v>
      </c>
    </row>
    <row r="15" spans="1:7" ht="17.100000000000001" customHeight="1" x14ac:dyDescent="0.25">
      <c r="A15" s="11">
        <v>44555</v>
      </c>
      <c r="B15" s="12">
        <v>51</v>
      </c>
      <c r="C15" s="10">
        <v>0.34045509810000002</v>
      </c>
      <c r="D15" s="10">
        <v>0.214673272</v>
      </c>
      <c r="E15" s="10">
        <v>0.28332653889999998</v>
      </c>
      <c r="F15" s="10">
        <v>1.0558268E-3</v>
      </c>
      <c r="G15" s="10">
        <v>2.1064082299999998E-2</v>
      </c>
    </row>
    <row r="16" spans="1:7" ht="17.100000000000001" customHeight="1" x14ac:dyDescent="0.25">
      <c r="A16" s="11">
        <v>44562</v>
      </c>
      <c r="B16" s="12">
        <v>52</v>
      </c>
      <c r="C16" s="10">
        <v>0.4131014167</v>
      </c>
      <c r="D16" s="10">
        <v>0.19587372610000001</v>
      </c>
      <c r="E16" s="10">
        <v>0.25589292850000001</v>
      </c>
      <c r="F16" s="10">
        <v>1.7496635E-3</v>
      </c>
      <c r="G16" s="10">
        <v>1.7142857099999999E-2</v>
      </c>
    </row>
    <row r="17" spans="1:7" ht="17.100000000000001" customHeight="1" x14ac:dyDescent="0.25">
      <c r="A17" s="11">
        <v>44569</v>
      </c>
      <c r="B17" s="12">
        <v>1</v>
      </c>
      <c r="C17" s="10">
        <v>0.3883917475</v>
      </c>
      <c r="D17" s="10">
        <v>0.1707908782</v>
      </c>
      <c r="E17" s="10">
        <v>0.26306306309999999</v>
      </c>
      <c r="F17" s="10">
        <v>1.1995637999999999E-3</v>
      </c>
      <c r="G17" s="10">
        <v>5.7618438000000003E-3</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74F07SrS4pWxMhcCEt15dE4ZWGABxVVGFgyebu8FMbcx5AkqztZY/rENHzeSQR5dYvSsh5cnDljvI9ICPDa7Fw==" saltValue="t+/ZKUgqYdA1DSsoc0N3G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6</v>
      </c>
      <c r="E9" s="12">
        <v>1</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8</v>
      </c>
      <c r="E11" s="12">
        <v>1</v>
      </c>
      <c r="F11" s="12">
        <v>0</v>
      </c>
      <c r="G11" s="12">
        <v>0</v>
      </c>
      <c r="H11" s="12">
        <v>0</v>
      </c>
    </row>
    <row r="12" spans="1:8" ht="17.100000000000001" customHeight="1" x14ac:dyDescent="0.25">
      <c r="A12" s="11">
        <v>44534</v>
      </c>
      <c r="B12" s="12">
        <v>48</v>
      </c>
      <c r="C12" s="12">
        <v>0</v>
      </c>
      <c r="D12" s="12">
        <v>15</v>
      </c>
      <c r="E12" s="12">
        <v>1</v>
      </c>
      <c r="F12" s="12">
        <v>0</v>
      </c>
      <c r="G12" s="12">
        <v>0</v>
      </c>
      <c r="H12" s="12">
        <v>2</v>
      </c>
    </row>
    <row r="13" spans="1:8" ht="17.100000000000001" customHeight="1" x14ac:dyDescent="0.25">
      <c r="A13" s="11">
        <v>44541</v>
      </c>
      <c r="B13" s="12">
        <v>49</v>
      </c>
      <c r="C13" s="12">
        <v>0</v>
      </c>
      <c r="D13" s="12">
        <v>25</v>
      </c>
      <c r="E13" s="12">
        <v>2</v>
      </c>
      <c r="F13" s="12">
        <v>0</v>
      </c>
      <c r="G13" s="12">
        <v>0</v>
      </c>
      <c r="H13" s="12">
        <v>0</v>
      </c>
    </row>
    <row r="14" spans="1:8" ht="17.100000000000001" customHeight="1" x14ac:dyDescent="0.25">
      <c r="A14" s="11">
        <v>44548</v>
      </c>
      <c r="B14" s="12">
        <v>50</v>
      </c>
      <c r="C14" s="12">
        <v>0</v>
      </c>
      <c r="D14" s="12">
        <v>66</v>
      </c>
      <c r="E14" s="12">
        <v>4</v>
      </c>
      <c r="F14" s="12">
        <v>0</v>
      </c>
      <c r="G14" s="12">
        <v>0</v>
      </c>
      <c r="H14" s="12">
        <v>0</v>
      </c>
    </row>
    <row r="15" spans="1:8" ht="17.100000000000001" customHeight="1" x14ac:dyDescent="0.25">
      <c r="A15" s="11">
        <v>44555</v>
      </c>
      <c r="B15" s="12">
        <v>51</v>
      </c>
      <c r="C15" s="12">
        <v>0</v>
      </c>
      <c r="D15" s="12">
        <v>26</v>
      </c>
      <c r="E15" s="12">
        <v>0</v>
      </c>
      <c r="F15" s="12">
        <v>0</v>
      </c>
      <c r="G15" s="12">
        <v>0</v>
      </c>
      <c r="H15" s="12">
        <v>0</v>
      </c>
    </row>
    <row r="16" spans="1:8" ht="17.100000000000001" customHeight="1" x14ac:dyDescent="0.25">
      <c r="A16" s="11">
        <v>44562</v>
      </c>
      <c r="B16" s="12">
        <v>52</v>
      </c>
      <c r="C16" s="12">
        <v>0</v>
      </c>
      <c r="D16" s="12">
        <v>36</v>
      </c>
      <c r="E16" s="12">
        <v>1</v>
      </c>
      <c r="F16" s="12">
        <v>0</v>
      </c>
      <c r="G16" s="12">
        <v>0</v>
      </c>
      <c r="H16" s="12">
        <v>0</v>
      </c>
    </row>
    <row r="17" spans="1:8" ht="17.100000000000001" customHeight="1" x14ac:dyDescent="0.25">
      <c r="A17" s="11">
        <v>44569</v>
      </c>
      <c r="B17" s="12">
        <v>1</v>
      </c>
      <c r="C17" s="12">
        <v>1</v>
      </c>
      <c r="D17" s="12">
        <v>42</v>
      </c>
      <c r="E17" s="12">
        <v>5</v>
      </c>
      <c r="F17" s="12">
        <v>0</v>
      </c>
      <c r="G17" s="12">
        <v>0</v>
      </c>
      <c r="H17" s="12">
        <v>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JylR+DwIYhiKe233suu6553mb08XXBZK9TA6qR87y+3MT0WqJi8BBnPXtdBNy7vEEd44b4bsw7h9w6xjIpdK+Q==" saltValue="R4AXTvr6VUDBJbV1I+vsA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IjlvtMtgxiOTq7qG3XP/QL6rtbL28byS4xRuDGH8QFEYYkJLoetHJn3tZ7aauZEcMBIQIljGht6Kv+y+PQ91HA==" saltValue="5fhSsNkIJWVgY/86JEs+e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1.0276679800000001E-2</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5vLw2w2aYaUi6+CU/t4OYHX5YsGBxVIDeigs7QkIxuOwXbttVUlEuHXN1HDb7SXmBIP4ValQPX/X+KAtghWQZA==" saltValue="+sgJmz7lIyeA7VvQxB0Ldg=="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26</v>
      </c>
      <c r="E17" s="12">
        <v>0</v>
      </c>
      <c r="F17" s="12">
        <v>0</v>
      </c>
      <c r="G17" s="12">
        <v>0</v>
      </c>
      <c r="H17" s="12">
        <v>0</v>
      </c>
      <c r="I17" s="10">
        <v>3.52733686E-2</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KBaqkeEdh19XQ3U1XQF96xLM9Mn6HUvBVs9/3aTJAIMItTGxFkjGa+kgoHyC/s1BhE77OIDkznCY71b60r42Lg==" saltValue="K8HUFc6QEAZGTuRls++1pQ=="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1.7502917E-3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0.16595413910000001</v>
      </c>
    </row>
    <row r="15" spans="1:7" ht="17.100000000000001" customHeight="1" x14ac:dyDescent="0.25">
      <c r="A15" s="11">
        <v>44555</v>
      </c>
      <c r="B15" s="12">
        <v>51</v>
      </c>
      <c r="C15" s="10">
        <v>8.7160493800000002E-2</v>
      </c>
      <c r="D15" s="10">
        <v>6.6066997500000002E-2</v>
      </c>
      <c r="E15" s="10">
        <v>0.1033427495</v>
      </c>
      <c r="F15" s="10">
        <v>0</v>
      </c>
      <c r="G15" s="10">
        <v>0.15639386189999999</v>
      </c>
    </row>
    <row r="16" spans="1:7" ht="17.100000000000001" customHeight="1" x14ac:dyDescent="0.25">
      <c r="A16" s="11">
        <v>44562</v>
      </c>
      <c r="B16" s="12">
        <v>52</v>
      </c>
      <c r="C16" s="10">
        <v>8.35304823E-2</v>
      </c>
      <c r="D16" s="10">
        <v>8.0517840199999996E-2</v>
      </c>
      <c r="E16" s="10">
        <v>0.11763313609999999</v>
      </c>
      <c r="F16" s="10">
        <v>0</v>
      </c>
      <c r="G16" s="10">
        <v>0.16453265040000001</v>
      </c>
    </row>
    <row r="17" spans="1:7" ht="17.100000000000001" customHeight="1" x14ac:dyDescent="0.25">
      <c r="A17" s="11">
        <v>44569</v>
      </c>
      <c r="B17" s="12">
        <v>1</v>
      </c>
      <c r="C17" s="10">
        <v>8.3690646300000004E-2</v>
      </c>
      <c r="D17" s="10">
        <v>0.10417274579999999</v>
      </c>
      <c r="E17" s="10">
        <v>0.13370763150000001</v>
      </c>
      <c r="F17" s="10">
        <v>8.3857440000000005E-4</v>
      </c>
      <c r="G17" s="10">
        <v>0.1106525157</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y+wKW9I1ehpk075MRvPQTMaLaGXk1UPBzyY7iiFgzDUtSl2dkzCUJ/n67PBNXVpPrx7tQEEj+y2Ij8G3rBUfEA==" saltValue="V2ljcKWBZIihXwb7PRaU9A=="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6.25E-2</v>
      </c>
      <c r="D14" s="10">
        <v>1.6414141399999999E-2</v>
      </c>
      <c r="E14" s="10">
        <v>1.34275618E-2</v>
      </c>
      <c r="F14" s="10">
        <v>4.3560606100000003E-2</v>
      </c>
      <c r="G14" s="10">
        <v>0.27272727270000002</v>
      </c>
    </row>
    <row r="15" spans="1:7" ht="17.100000000000001" customHeight="1" x14ac:dyDescent="0.25">
      <c r="A15" s="11">
        <v>44555</v>
      </c>
      <c r="B15" s="12">
        <v>51</v>
      </c>
      <c r="C15" s="10">
        <v>7.1214841400000006E-2</v>
      </c>
      <c r="D15" s="10">
        <v>2.3339317799999999E-2</v>
      </c>
      <c r="E15" s="10">
        <v>3.2171581800000001E-2</v>
      </c>
      <c r="F15" s="10">
        <v>4.0095750999999999E-2</v>
      </c>
      <c r="G15" s="10">
        <v>0.23877917409999999</v>
      </c>
    </row>
    <row r="16" spans="1:7" ht="17.100000000000001" customHeight="1" x14ac:dyDescent="0.25">
      <c r="A16" s="11">
        <v>44562</v>
      </c>
      <c r="B16" s="12">
        <v>52</v>
      </c>
      <c r="C16" s="10">
        <v>5.4939516100000002E-2</v>
      </c>
      <c r="D16" s="10">
        <v>2.2177419399999999E-2</v>
      </c>
      <c r="E16" s="10">
        <v>2.3458810699999999E-2</v>
      </c>
      <c r="F16" s="10">
        <v>4.2338709699999998E-2</v>
      </c>
      <c r="G16" s="10">
        <v>0.19153225809999999</v>
      </c>
    </row>
    <row r="17" spans="1:7" ht="17.100000000000001" customHeight="1" x14ac:dyDescent="0.25">
      <c r="A17" s="11">
        <v>44569</v>
      </c>
      <c r="B17" s="12">
        <v>1</v>
      </c>
      <c r="C17" s="10">
        <v>6.4610866399999994E-2</v>
      </c>
      <c r="D17" s="10">
        <v>2.4229074900000001E-2</v>
      </c>
      <c r="E17" s="10">
        <v>2.3916293000000002E-2</v>
      </c>
      <c r="F17" s="10">
        <v>4.3318649000000001E-2</v>
      </c>
      <c r="G17" s="10">
        <v>0.1872246696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akMFMGacH8NDvENgKv2BdiHlH8Buimr9hmmz049lKhXWRZ18ItWTdjEerdBuxrNZ3xH/5zZ1Lykfpzeqi1gLOw==" saltValue="33elLrkAtr3gvxOPbrsXP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jntzqutYU+M4CTkIcor5Y4miMPyUk885e//djeZP00aRL3zRX0jHrI6VS9DOxGC8M/nK6Sz8zooMbns3KhT/wQ==" saltValue="A+WIQVscd8VeO5/yRRNbG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Week2021-2201_DataTables_Unsecured.xlsx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J5303T66cZuf+thIET2YaplgyifApltopXK7XmlJAIdjot60o5svrpIaokkaqCyHfAdGrATLM5SJCauynwBSKA==" saltValue="BdRZaNW409Y47iozi2HJX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1.60156849E-2</v>
      </c>
      <c r="C213" s="10">
        <v>1.6789011199999999E-2</v>
      </c>
      <c r="D213" s="10">
        <v>2.1739911399999999E-2</v>
      </c>
    </row>
    <row r="214" spans="1:4" ht="17.100000000000001" customHeight="1" x14ac:dyDescent="0.25">
      <c r="A214" s="9">
        <v>44485</v>
      </c>
      <c r="B214" s="10">
        <v>1.6069623299999999E-2</v>
      </c>
      <c r="C214" s="10">
        <v>1.76527431E-2</v>
      </c>
      <c r="D214" s="10">
        <v>2.26036433E-2</v>
      </c>
    </row>
    <row r="215" spans="1:4" ht="17.100000000000001" customHeight="1" x14ac:dyDescent="0.25">
      <c r="A215" s="9">
        <v>44492</v>
      </c>
      <c r="B215" s="10">
        <v>1.7109848099999998E-2</v>
      </c>
      <c r="C215" s="10">
        <v>1.85665385E-2</v>
      </c>
      <c r="D215" s="10">
        <v>2.3517438700000001E-2</v>
      </c>
    </row>
    <row r="216" spans="1:4" ht="17.100000000000001" customHeight="1" x14ac:dyDescent="0.25">
      <c r="A216" s="9">
        <v>44499</v>
      </c>
      <c r="B216" s="10">
        <v>1.7242979200000001E-2</v>
      </c>
      <c r="C216" s="10">
        <v>1.9517361899999999E-2</v>
      </c>
      <c r="D216" s="10">
        <v>2.4468262000000001E-2</v>
      </c>
    </row>
    <row r="217" spans="1:4" ht="17.100000000000001" customHeight="1" x14ac:dyDescent="0.25">
      <c r="A217" s="9">
        <v>44506</v>
      </c>
      <c r="B217" s="10">
        <v>1.69447143E-2</v>
      </c>
      <c r="C217" s="10">
        <v>2.0491641599999999E-2</v>
      </c>
      <c r="D217" s="10">
        <v>2.5442541799999999E-2</v>
      </c>
    </row>
    <row r="218" spans="1:4" ht="17.100000000000001" customHeight="1" x14ac:dyDescent="0.25">
      <c r="A218" s="9">
        <v>44513</v>
      </c>
      <c r="B218" s="10">
        <v>1.8046797900000001E-2</v>
      </c>
      <c r="C218" s="10">
        <v>2.14754664E-2</v>
      </c>
      <c r="D218" s="10">
        <v>2.6426366600000001E-2</v>
      </c>
    </row>
    <row r="219" spans="1:4" ht="17.100000000000001" customHeight="1" x14ac:dyDescent="0.25">
      <c r="A219" s="9">
        <v>44520</v>
      </c>
      <c r="B219" s="10">
        <v>1.7458969800000002E-2</v>
      </c>
      <c r="C219" s="10">
        <v>2.2454786599999998E-2</v>
      </c>
      <c r="D219" s="10">
        <v>2.7405686700000001E-2</v>
      </c>
    </row>
    <row r="220" spans="1:4" ht="17.100000000000001" customHeight="1" x14ac:dyDescent="0.25">
      <c r="A220" s="9">
        <v>44527</v>
      </c>
      <c r="B220" s="10">
        <v>2.01743705E-2</v>
      </c>
      <c r="C220" s="10">
        <v>2.3415617699999999E-2</v>
      </c>
      <c r="D220" s="10">
        <v>2.8366517899999999E-2</v>
      </c>
    </row>
    <row r="221" spans="1:4" ht="17.100000000000001" customHeight="1" x14ac:dyDescent="0.25">
      <c r="A221" s="9">
        <v>44534</v>
      </c>
      <c r="B221" s="10">
        <v>1.9228728E-2</v>
      </c>
      <c r="C221" s="10">
        <v>2.43442434E-2</v>
      </c>
      <c r="D221" s="10">
        <v>2.92951436E-2</v>
      </c>
    </row>
    <row r="222" spans="1:4" ht="17.100000000000001" customHeight="1" x14ac:dyDescent="0.25">
      <c r="A222" s="9">
        <v>44541</v>
      </c>
      <c r="B222" s="10">
        <v>2.0084566599999999E-2</v>
      </c>
      <c r="C222" s="10">
        <v>2.52274132E-2</v>
      </c>
      <c r="D222" s="10">
        <v>3.01783134E-2</v>
      </c>
    </row>
    <row r="223" spans="1:4" ht="17.100000000000001" customHeight="1" x14ac:dyDescent="0.25">
      <c r="A223" s="9">
        <v>44548</v>
      </c>
      <c r="B223" s="10">
        <v>2.09123118E-2</v>
      </c>
      <c r="C223" s="10">
        <v>2.6052535500000001E-2</v>
      </c>
      <c r="D223" s="10">
        <v>3.1003435699999998E-2</v>
      </c>
    </row>
    <row r="224" spans="1:4" ht="17.100000000000001" customHeight="1" x14ac:dyDescent="0.25">
      <c r="A224" s="9">
        <v>44555</v>
      </c>
      <c r="B224" s="10">
        <v>3.0607553400000001E-2</v>
      </c>
      <c r="C224" s="10">
        <v>2.6807859E-2</v>
      </c>
      <c r="D224" s="10">
        <v>3.17587592E-2</v>
      </c>
    </row>
    <row r="225" spans="1:4" ht="17.100000000000001" customHeight="1" x14ac:dyDescent="0.25">
      <c r="A225" s="9">
        <v>44562</v>
      </c>
      <c r="B225" s="10">
        <v>4.3128981900000002E-2</v>
      </c>
      <c r="C225" s="10">
        <v>2.7482643500000001E-2</v>
      </c>
      <c r="D225" s="10">
        <v>3.2433543699999998E-2</v>
      </c>
    </row>
    <row r="226" spans="1:4" ht="17.100000000000001" customHeight="1" x14ac:dyDescent="0.25">
      <c r="A226" s="9">
        <v>44569</v>
      </c>
      <c r="B226" s="10">
        <v>4.2363396099999999E-2</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n+SRb1hQxRfGDK0uuVR6yYHbrXLsDF714gxZOq2tK5l1aePlUshYYCbpKrSH8z5rwdc0lqWs4II9o4S94MI/HA==" saltValue="omCUhg+FqiKsjvGBiCyA+Q=="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5.34188E-4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2.51067E-4</v>
      </c>
    </row>
    <row r="12" spans="1:7" ht="17.100000000000001" customHeight="1" x14ac:dyDescent="0.25">
      <c r="A12" s="11">
        <v>44534</v>
      </c>
      <c r="B12" s="12">
        <v>48</v>
      </c>
      <c r="C12" s="10">
        <v>3.1063320999999999E-3</v>
      </c>
      <c r="D12" s="10">
        <v>3.0959752E-3</v>
      </c>
      <c r="E12" s="10">
        <v>4.6620046999999998E-3</v>
      </c>
      <c r="F12" s="10">
        <v>2.3635069999999999E-4</v>
      </c>
      <c r="G12" s="10">
        <v>4.702563E-4</v>
      </c>
    </row>
    <row r="13" spans="1:7" ht="17.100000000000001" customHeight="1" x14ac:dyDescent="0.25">
      <c r="A13" s="11">
        <v>44541</v>
      </c>
      <c r="B13" s="12">
        <v>49</v>
      </c>
      <c r="C13" s="10">
        <v>4.6937339000000002E-3</v>
      </c>
      <c r="D13" s="10">
        <v>2.5006251999999999E-3</v>
      </c>
      <c r="E13" s="10">
        <v>5.8630393999999997E-3</v>
      </c>
      <c r="F13" s="10">
        <v>7.2586500000000002E-4</v>
      </c>
      <c r="G13" s="10">
        <v>4.6414479999999999E-4</v>
      </c>
    </row>
    <row r="14" spans="1:7" ht="17.100000000000001" customHeight="1" x14ac:dyDescent="0.25">
      <c r="A14" s="11">
        <v>44548</v>
      </c>
      <c r="B14" s="12">
        <v>50</v>
      </c>
      <c r="C14" s="10">
        <v>6.8981375000000001E-3</v>
      </c>
      <c r="D14" s="10">
        <v>2.0378457000000002E-3</v>
      </c>
      <c r="E14" s="10">
        <v>5.7320276999999996E-3</v>
      </c>
      <c r="F14" s="10">
        <v>2.4900399999999999E-4</v>
      </c>
      <c r="G14" s="10">
        <v>2.366864E-4</v>
      </c>
    </row>
    <row r="15" spans="1:7" ht="17.100000000000001" customHeight="1" x14ac:dyDescent="0.25">
      <c r="A15" s="11">
        <v>44555</v>
      </c>
      <c r="B15" s="12">
        <v>51</v>
      </c>
      <c r="C15" s="10">
        <v>1.55367232E-2</v>
      </c>
      <c r="D15" s="10">
        <v>5.5010763000000002E-3</v>
      </c>
      <c r="E15" s="10">
        <v>6.8914594999999997E-3</v>
      </c>
      <c r="F15" s="10">
        <v>5.4674689999999995E-4</v>
      </c>
      <c r="G15" s="10">
        <v>7.8226860000000001E-4</v>
      </c>
    </row>
    <row r="16" spans="1:7" ht="17.100000000000001" customHeight="1" x14ac:dyDescent="0.25">
      <c r="A16" s="11">
        <v>44562</v>
      </c>
      <c r="B16" s="12">
        <v>52</v>
      </c>
      <c r="C16" s="10">
        <v>4.6570314299999999E-2</v>
      </c>
      <c r="D16" s="10">
        <v>7.3279245999999998E-3</v>
      </c>
      <c r="E16" s="10">
        <v>9.2260378999999993E-3</v>
      </c>
      <c r="F16" s="10">
        <v>0</v>
      </c>
      <c r="G16" s="10">
        <v>1.9579049999999998E-3</v>
      </c>
    </row>
    <row r="17" spans="1:7" ht="17.100000000000001" customHeight="1" x14ac:dyDescent="0.25">
      <c r="A17" s="11">
        <v>44569</v>
      </c>
      <c r="B17" s="12">
        <v>1</v>
      </c>
      <c r="C17" s="10">
        <v>6.6337964999999999E-2</v>
      </c>
      <c r="D17" s="10">
        <v>1.5342736900000001E-2</v>
      </c>
      <c r="E17" s="10">
        <v>1.9383465700000001E-2</v>
      </c>
      <c r="F17" s="10">
        <v>2.41955E-4</v>
      </c>
      <c r="G17" s="10">
        <v>4.829751E-4</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4.7585059999999998E-4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2.4050020000000001E-4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2.3883450000000001E-4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yiki3vNeya69y8MCtrHMd6khzr9cnCBarW+5xKviI7wLjXRYQkkbKAJbxPcyMr1EAh8joVQKRvb7TgMMuIp9mw==" saltValue="uAOCnUiJG2ykihs9MP6kAw=="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19</v>
      </c>
      <c r="B4" s="22">
        <v>3</v>
      </c>
      <c r="C4" s="22">
        <v>0</v>
      </c>
    </row>
    <row r="5" spans="1:3" ht="17.100000000000001" customHeight="1" x14ac:dyDescent="0.25"/>
  </sheetData>
  <sheetProtection algorithmName="SHA-512" hashValue="NJ1wnca+h2rx4W9SA4ZYtTyBdngMLKCzSa4A/v/vHVvXOQOOCoFgRIcSpgw+Jvde06eZVL9kKBMFia2AHvGToA==" saltValue="KKsR8Q+C55Mt6PEwv1TlMQ=="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1</v>
      </c>
      <c r="D6" s="22">
        <v>4</v>
      </c>
      <c r="E6" s="22">
        <v>13</v>
      </c>
    </row>
    <row r="7" spans="1:5" ht="17.100000000000001" customHeight="1" x14ac:dyDescent="0.25"/>
  </sheetData>
  <sheetProtection algorithmName="SHA-512" hashValue="DqmWxYvcX6fpQNKJJCzY8NEI/wBL+SsQlz4P1aeJfOadYpD0VNJKqoOTPqRtulM+MKHiVLFhEOB3aH3/44WOaA==" saltValue="R9X33GRLBFRQNOI/giaAoQ=="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G10" sqref="G10"/>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0</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5.3500755029409999E-2</v>
      </c>
    </row>
    <row r="15" spans="1:5" ht="17.100000000000001" customHeight="1" x14ac:dyDescent="0.25">
      <c r="A15" s="11">
        <v>44555</v>
      </c>
      <c r="B15" s="12">
        <v>51</v>
      </c>
      <c r="C15" s="15">
        <v>2.0020610406767401</v>
      </c>
      <c r="D15" s="15">
        <v>0.10762663888464</v>
      </c>
      <c r="E15" s="15">
        <v>0</v>
      </c>
    </row>
    <row r="16" spans="1:5" ht="17.100000000000001" customHeight="1" x14ac:dyDescent="0.25">
      <c r="A16" s="11">
        <v>44562</v>
      </c>
      <c r="B16" s="12">
        <v>52</v>
      </c>
      <c r="C16" s="15">
        <v>3.0030915610151099</v>
      </c>
      <c r="D16" s="15">
        <v>8.0719979163480005E-2</v>
      </c>
      <c r="E16" s="15"/>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MslJ0j3qsIX2aHKwDkPcG2MFI5mzIrtdBGQ7iuSf1pRmaSH4bdYp2jl/cR84aeoRCTUvycr9XGRz+XtWy65mFA==" saltValue="uUpjWTtMbe5wL8J62cfTYg=="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2</v>
      </c>
      <c r="D7" s="12">
        <v>0</v>
      </c>
      <c r="E7" s="12">
        <v>2</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0</v>
      </c>
      <c r="D15" s="12">
        <v>1</v>
      </c>
      <c r="E15" s="12">
        <v>1</v>
      </c>
    </row>
    <row r="16" spans="1:5" ht="17.100000000000001" customHeight="1" x14ac:dyDescent="0.25">
      <c r="A16" s="11">
        <v>44562</v>
      </c>
      <c r="B16" s="12">
        <v>52</v>
      </c>
      <c r="C16" s="12">
        <v>0</v>
      </c>
      <c r="D16" s="12">
        <v>1</v>
      </c>
      <c r="E16" s="12">
        <v>1</v>
      </c>
    </row>
    <row r="17" spans="1:5" ht="17.100000000000001" customHeight="1" x14ac:dyDescent="0.25">
      <c r="A17" s="11">
        <v>44569</v>
      </c>
      <c r="B17" s="12">
        <v>1</v>
      </c>
      <c r="C17" s="12">
        <v>0</v>
      </c>
      <c r="D17" s="12">
        <v>0</v>
      </c>
      <c r="E17" s="12">
        <v>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e0hzgJhI3EwTlvNL25XleCmYVWWigEZMqrC/WjKmnknKokKI9kfkkZLK2Ms2CfTAVwRO5CA2QkqFKZFcKn4FAA==" saltValue="CbkqhKF38l5eMdTLu/pVIQ==" spinCount="100000" sheet="1" objects="1" scenarios="1"/>
  <pageMargins left="0.5" right="0.5" top="1" bottom="1" header="0.5" footer="0.5"/>
  <pageSetup orientation="portrait" horizontalDpi="300" verticalDpi="300"/>
  <headerFooter>
    <oddHeader>Week2021-2201_DataTables_Unsecured.xlsx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C04391AF-88F2-4ED1-AF5F-4ABF3E755042}"/>
</file>

<file path=customXml/itemProps2.xml><?xml version="1.0" encoding="utf-8"?>
<ds:datastoreItem xmlns:ds="http://schemas.openxmlformats.org/officeDocument/2006/customXml" ds:itemID="{4709DE5B-A598-492A-A75E-64B98AFBCC3E}"/>
</file>

<file path=customXml/itemProps3.xml><?xml version="1.0" encoding="utf-8"?>
<ds:datastoreItem xmlns:ds="http://schemas.openxmlformats.org/officeDocument/2006/customXml" ds:itemID="{7F5D4C5A-978D-4BB3-B66A-D70FAA2357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2022-01-13T21:15:04Z</dcterms:created>
  <dcterms:modified xsi:type="dcterms:W3CDTF">2022-01-13T23:10:07Z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