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ADA\Pass\"/>
    </mc:Choice>
  </mc:AlternateContent>
  <xr:revisionPtr revIDLastSave="0" documentId="8_{0FB3D67E-021A-4C8B-A342-905601F62C50}" xr6:coauthVersionLast="47" xr6:coauthVersionMax="47" xr10:uidLastSave="{00000000-0000-0000-0000-000000000000}"/>
  <bookViews>
    <workbookView xWindow="-110" yWindow="-110" windowWidth="19420" windowHeight="10300" xr2:uid="{CE7534A2-0F36-D948-9335-C0874EFBFE12}"/>
  </bookViews>
  <sheets>
    <sheet name="TK-K Worksheet" sheetId="3" r:id="rId1"/>
    <sheet name="TK-K Summary Sheet" sheetId="5" r:id="rId2"/>
  </sheets>
  <definedNames>
    <definedName name="_xlnm.Print_Area" localSheetId="1">'TK-K Summary Sheet'!$A$1:$J$38</definedName>
    <definedName name="_xlnm.Print_Area" localSheetId="0">'TK-K Worksheet'!$A$1:$O$27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N25" i="3" l="1"/>
  <c r="G24" i="5" s="1"/>
  <c r="O25" i="3" l="1"/>
  <c r="G26" i="5" s="1"/>
  <c r="M25" i="3"/>
  <c r="G22" i="5" s="1"/>
  <c r="L25" i="3"/>
  <c r="G20" i="5" s="1"/>
  <c r="K25" i="3"/>
  <c r="J25" i="3"/>
  <c r="C32" i="5" s="1"/>
  <c r="I25" i="3"/>
  <c r="C28" i="5" s="1"/>
  <c r="H25" i="3"/>
  <c r="C26" i="5" s="1"/>
  <c r="G25" i="3"/>
  <c r="C22" i="5" s="1"/>
  <c r="F25" i="3"/>
  <c r="C20" i="5" s="1"/>
  <c r="E25" i="3"/>
  <c r="C18" i="5" s="1"/>
  <c r="D25" i="3"/>
  <c r="C14" i="5" s="1"/>
  <c r="C25" i="3"/>
  <c r="C9" i="5" s="1"/>
  <c r="E14" i="5" l="1"/>
  <c r="G18" i="5"/>
  <c r="C34" i="5"/>
</calcChain>
</file>

<file path=xl/sharedStrings.xml><?xml version="1.0" encoding="utf-8"?>
<sst xmlns="http://schemas.openxmlformats.org/spreadsheetml/2006/main" count="64" uniqueCount="50">
  <si>
    <t xml:space="preserve">TK/Kindergarten Immunization Assessment Worksheet  </t>
  </si>
  <si>
    <t>Refer to the reporting instructions for category definitions and details. List each student and check whether they have all required doses or check category (reason) for missing doses. If missing doses, check the vaccine(s) they are missing. Total the columns for each reporting category and missing vaccines. Retain the worksheet for your records in case of audit and as a roster of students in the event of an outbreak.</t>
  </si>
  <si>
    <t>If Missing Doses, Mark the Category (Reason)</t>
  </si>
  <si>
    <t>Mark Missing Vaccines</t>
  </si>
  <si>
    <t>#</t>
  </si>
  <si>
    <t>Student</t>
  </si>
  <si>
    <t>Has All Required  Doses</t>
  </si>
  <si>
    <t>PME</t>
  </si>
  <si>
    <t>IEP</t>
  </si>
  <si>
    <t>IND</t>
  </si>
  <si>
    <t>Home</t>
  </si>
  <si>
    <t>Condi-tional</t>
  </si>
  <si>
    <t>TME</t>
  </si>
  <si>
    <t>Overdue</t>
  </si>
  <si>
    <t>Polio</t>
  </si>
  <si>
    <t>DTaP</t>
  </si>
  <si>
    <t>MMR</t>
  </si>
  <si>
    <t>HepB</t>
  </si>
  <si>
    <t>VAR</t>
  </si>
  <si>
    <r>
      <rPr>
        <b/>
        <sz val="10"/>
        <rFont val="Arial"/>
        <family val="2"/>
      </rPr>
      <t xml:space="preserve">Total Number of Students </t>
    </r>
    <r>
      <rPr>
        <sz val="10"/>
        <rFont val="Arial"/>
        <family val="2"/>
      </rPr>
      <t>(Equal to total of Has All Doses and Missing Doses categories)</t>
    </r>
  </si>
  <si>
    <t>All Doses (ARV)</t>
  </si>
  <si>
    <t xml:space="preserve">Polio </t>
  </si>
  <si>
    <t xml:space="preserve">MMR </t>
  </si>
  <si>
    <t>Submit the immunization assessment online at the CAIR Hub website (CAIRHub.cdph.ca.gov). Use the totals above.</t>
  </si>
  <si>
    <t xml:space="preserve">IMM-236 (6/25) </t>
  </si>
  <si>
    <t>TK/Kindergarten Summary Sheet</t>
  </si>
  <si>
    <t>Total number of TK/Kindergarten Students:</t>
  </si>
  <si>
    <r>
      <t xml:space="preserve">Account for each student in </t>
    </r>
    <r>
      <rPr>
        <b/>
        <sz val="12"/>
        <rFont val="Arial"/>
        <family val="2"/>
      </rPr>
      <t>one</t>
    </r>
    <r>
      <rPr>
        <sz val="12"/>
        <rFont val="Arial"/>
        <family val="2"/>
      </rPr>
      <t xml:space="preserve"> of the categories below.</t>
    </r>
  </si>
  <si>
    <t>Unconditional Admission</t>
  </si>
  <si>
    <t xml:space="preserve">      Requirements Met</t>
  </si>
  <si>
    <t>All Required Vaccine Doses</t>
  </si>
  <si>
    <t>Requirements Met, But Missing Doses</t>
  </si>
  <si>
    <t>Missing Doses By Vaccine:</t>
  </si>
  <si>
    <t>Permanent Medical Exemption (Includes MD/DO verification of varicella disease)</t>
  </si>
  <si>
    <t xml:space="preserve">Students that are missing doses (below the blue line). </t>
  </si>
  <si>
    <t xml:space="preserve">         </t>
  </si>
  <si>
    <t>Other:</t>
  </si>
  <si>
    <t xml:space="preserve">Total the number of students missing each vaccine: </t>
  </si>
  <si>
    <t>IEP Services</t>
  </si>
  <si>
    <t>Independent Study</t>
  </si>
  <si>
    <t>Home-based Private School</t>
  </si>
  <si>
    <t>Conditional Admission, Need Follow-Up</t>
  </si>
  <si>
    <t>Hep B</t>
  </si>
  <si>
    <t>Conditional – Missing Doses Not Currently Due</t>
  </si>
  <si>
    <t>Varicella</t>
  </si>
  <si>
    <t>Temporary Medical Exemption</t>
  </si>
  <si>
    <t>Requirements Not Met, Missing Doses</t>
  </si>
  <si>
    <t>Overdue – Needs Doses Now (Includes homeless or foster care students in           process of locating records)</t>
  </si>
  <si>
    <t>Total</t>
  </si>
  <si>
    <t xml:space="preserve">IMM-236 (7/25)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</si>
</sst>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29">
    <font>
      <sz val="12"/>
      <color theme="1"/>
      <name val="Calibri"/>
      <family val="2"/>
      <scheme val="minor"/>
    </font>
    <font>
      <u/>
      <sz val="12"/>
      <color theme="10"/>
      <name val="Calibri"/>
      <family val="2"/>
      <scheme val="minor"/>
    </font>
    <font>
      <sz val="9"/>
      <name val="Calibri"/>
      <family val="2"/>
      <scheme val="minor"/>
    </font>
    <font>
      <sz val="10"/>
      <name val="Calibri"/>
      <family val="2"/>
      <scheme val="minor"/>
    </font>
    <font>
      <sz val="12"/>
      <name val="Calibri"/>
      <family val="2"/>
      <scheme val="minor"/>
    </font>
    <font>
      <b/>
      <sz val="10"/>
      <name val="Calibri"/>
      <family val="2"/>
      <scheme val="minor"/>
    </font>
    <font>
      <b/>
      <sz val="11"/>
      <color rgb="FFFA7D00"/>
      <name val="Calibri"/>
      <family val="2"/>
      <scheme val="minor"/>
    </font>
    <font>
      <sz val="10"/>
      <name val="Geneva"/>
      <family val="2"/>
    </font>
    <font>
      <sz val="8"/>
      <name val="Arial"/>
      <family val="2"/>
    </font>
    <font>
      <b/>
      <sz val="12"/>
      <color theme="4" tint="-0.249977111117893"/>
      <name val="Arial"/>
      <family val="2"/>
    </font>
    <font>
      <sz val="10"/>
      <name val="Arial"/>
      <family val="2"/>
    </font>
    <font>
      <b/>
      <sz val="10"/>
      <name val="Arial"/>
      <family val="2"/>
    </font>
    <font>
      <b/>
      <sz val="10"/>
      <color theme="1"/>
      <name val="Arial"/>
      <family val="2"/>
    </font>
    <font>
      <sz val="12"/>
      <name val="Arial"/>
      <family val="2"/>
    </font>
    <font>
      <sz val="9"/>
      <name val="Arial Bold"/>
    </font>
    <font>
      <b/>
      <sz val="12"/>
      <color theme="0"/>
      <name val="Arial Bold"/>
    </font>
    <font>
      <sz val="9"/>
      <color theme="0"/>
      <name val="Arial Bold"/>
    </font>
    <font>
      <sz val="10"/>
      <name val="Arial Bold"/>
    </font>
    <font>
      <b/>
      <sz val="18"/>
      <color theme="4" tint="-0.249977111117893"/>
      <name val="Arial Bold"/>
    </font>
    <font>
      <b/>
      <sz val="12"/>
      <name val="Arial"/>
      <family val="2"/>
    </font>
    <font>
      <b/>
      <sz val="12"/>
      <color rgb="FF7030A0"/>
      <name val="Arial"/>
      <family val="2"/>
    </font>
    <font>
      <b/>
      <sz val="12"/>
      <color rgb="FF4F81BD"/>
      <name val="Arial"/>
      <family val="2"/>
    </font>
    <font>
      <sz val="12"/>
      <color rgb="FFBFBFBF"/>
      <name val="Arial"/>
      <family val="2"/>
    </font>
    <font>
      <i/>
      <sz val="12"/>
      <name val="Arial"/>
      <family val="2"/>
    </font>
    <font>
      <sz val="12"/>
      <color theme="0"/>
      <name val="Arial"/>
      <family val="2"/>
    </font>
    <font>
      <b/>
      <sz val="12"/>
      <color theme="1"/>
      <name val="Arial"/>
      <family val="2"/>
    </font>
    <font>
      <b/>
      <sz val="18"/>
      <color theme="4" tint="-0.249977111117893"/>
      <name val="Arial"/>
      <family val="2"/>
    </font>
    <font>
      <b/>
      <u/>
      <sz val="12"/>
      <color theme="4" tint="-0.249977111117893"/>
      <name val="Arial"/>
      <family val="2"/>
    </font>
    <font>
      <b/>
      <u/>
      <sz val="12"/>
      <color theme="10"/>
      <name val="Arial Bold"/>
    </font>
  </fonts>
  <fills count="11">
    <fill>
      <patternFill patternType="none"/>
    </fill>
    <fill>
      <patternFill patternType="gray125"/>
    </fill>
    <fill>
      <patternFill patternType="solid">
        <fgColor theme="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2"/>
        <bgColor indexed="64"/>
      </patternFill>
    </fill>
    <fill>
      <patternFill patternType="solid">
        <fgColor theme="4" tint="-0.499984740745262"/>
        <bgColor indexed="64"/>
      </patternFill>
    </fill>
    <fill>
      <patternFill patternType="solid">
        <fgColor rgb="FFF2F2F2"/>
      </patternFill>
    </fill>
    <fill>
      <patternFill patternType="solid">
        <fgColor theme="0"/>
        <bgColor indexed="64"/>
      </patternFill>
    </fill>
  </fills>
  <borders count="53">
    <border>
      <left/>
      <right/>
      <top/>
      <bottom/>
      <diagonal/>
    </border>
    <border>
      <left style="medium">
        <color theme="1"/>
      </left>
      <right/>
      <top/>
      <bottom/>
      <diagonal/>
    </border>
    <border>
      <left/>
      <right/>
      <top/>
      <bottom style="dashed">
        <color theme="2" tint="-0.249977111117893"/>
      </bottom>
      <diagonal/>
    </border>
    <border>
      <left/>
      <right/>
      <top/>
      <bottom style="thin">
        <color theme="2"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top style="thin">
        <color theme="2" tint="-0.249977111117893"/>
      </top>
      <bottom style="thin">
        <color theme="2" tint="-0.249977111117893"/>
      </bottom>
      <diagonal/>
    </border>
    <border>
      <left style="thin">
        <color theme="2" tint="-0.249977111117893"/>
      </left>
      <right style="thin">
        <color theme="2" tint="-0.249977111117893"/>
      </right>
      <top/>
      <bottom style="thin">
        <color theme="2" tint="-0.249977111117893"/>
      </bottom>
      <diagonal/>
    </border>
    <border>
      <left style="thin">
        <color theme="2" tint="-0.249977111117893"/>
      </left>
      <right/>
      <top/>
      <bottom style="thin">
        <color theme="2" tint="-0.249977111117893"/>
      </bottom>
      <diagonal/>
    </border>
    <border>
      <left/>
      <right style="medium">
        <color theme="1"/>
      </right>
      <top/>
      <bottom/>
      <diagonal/>
    </border>
    <border>
      <left style="thin">
        <color theme="2" tint="-0.249977111117893"/>
      </left>
      <right style="medium">
        <color theme="1"/>
      </right>
      <top/>
      <bottom style="medium">
        <color theme="1"/>
      </bottom>
      <diagonal/>
    </border>
    <border>
      <left style="thin">
        <color theme="2" tint="-0.249977111117893"/>
      </left>
      <right style="thin">
        <color theme="2" tint="-0.249977111117893"/>
      </right>
      <top style="thin">
        <color theme="2" tint="-0.249977111117893"/>
      </top>
      <bottom/>
      <diagonal/>
    </border>
    <border>
      <left style="medium">
        <color theme="1"/>
      </left>
      <right style="medium">
        <color theme="1"/>
      </right>
      <top style="medium">
        <color theme="1"/>
      </top>
      <bottom style="medium">
        <color theme="1"/>
      </bottom>
      <diagonal/>
    </border>
    <border>
      <left style="medium">
        <color theme="1"/>
      </left>
      <right style="thin">
        <color theme="1"/>
      </right>
      <top style="medium">
        <color theme="1"/>
      </top>
      <bottom style="medium">
        <color theme="1"/>
      </bottom>
      <diagonal/>
    </border>
    <border>
      <left style="hair">
        <color indexed="64"/>
      </left>
      <right style="hair">
        <color indexed="64"/>
      </right>
      <top style="medium">
        <color theme="1"/>
      </top>
      <bottom style="medium">
        <color theme="1"/>
      </bottom>
      <diagonal/>
    </border>
    <border>
      <left style="thin">
        <color theme="0" tint="-0.14999847407452621"/>
      </left>
      <right/>
      <top style="medium">
        <color theme="1"/>
      </top>
      <bottom style="medium">
        <color theme="1"/>
      </bottom>
      <diagonal/>
    </border>
    <border>
      <left style="thin">
        <color theme="2" tint="-0.249977111117893"/>
      </left>
      <right/>
      <top style="medium">
        <color theme="1"/>
      </top>
      <bottom style="medium">
        <color theme="1"/>
      </bottom>
      <diagonal/>
    </border>
    <border>
      <left style="thin">
        <color theme="2" tint="-0.249977111117893"/>
      </left>
      <right style="thin">
        <color theme="2" tint="-0.249977111117893"/>
      </right>
      <top style="medium">
        <color theme="1"/>
      </top>
      <bottom style="medium">
        <color theme="1"/>
      </bottom>
      <diagonal/>
    </border>
    <border>
      <left style="thin">
        <color theme="2" tint="-0.249977111117893"/>
      </left>
      <right style="medium">
        <color theme="1"/>
      </right>
      <top style="medium">
        <color theme="1"/>
      </top>
      <bottom style="medium">
        <color theme="1"/>
      </bottom>
      <diagonal/>
    </border>
    <border>
      <left style="medium">
        <color theme="1"/>
      </left>
      <right style="thin">
        <color theme="2" tint="-0.249977111117893"/>
      </right>
      <top/>
      <bottom style="medium">
        <color theme="1"/>
      </bottom>
      <diagonal/>
    </border>
    <border>
      <left style="thin">
        <color theme="2" tint="-0.249977111117893"/>
      </left>
      <right style="thin">
        <color theme="2" tint="-0.249977111117893"/>
      </right>
      <top/>
      <bottom style="medium">
        <color theme="1"/>
      </bottom>
      <diagonal/>
    </border>
    <border>
      <left style="medium">
        <color theme="1"/>
      </left>
      <right style="thin">
        <color theme="2" tint="-0.249977111117893"/>
      </right>
      <top style="medium">
        <color theme="1"/>
      </top>
      <bottom style="medium">
        <color theme="1"/>
      </bottom>
      <diagonal/>
    </border>
    <border>
      <left style="thin">
        <color theme="1"/>
      </left>
      <right/>
      <top style="medium">
        <color theme="1"/>
      </top>
      <bottom style="medium">
        <color theme="1"/>
      </bottom>
      <diagonal/>
    </border>
    <border>
      <left style="thin">
        <color theme="2" tint="-0.249977111117893"/>
      </left>
      <right/>
      <top style="thin">
        <color theme="2" tint="-0.249977111117893"/>
      </top>
      <bottom/>
      <diagonal/>
    </border>
    <border>
      <left style="thin">
        <color theme="2" tint="-0.249977111117893"/>
      </left>
      <right/>
      <top/>
      <bottom style="medium">
        <color theme="1"/>
      </bottom>
      <diagonal/>
    </border>
    <border>
      <left/>
      <right style="hair">
        <color indexed="64"/>
      </right>
      <top style="medium">
        <color theme="1"/>
      </top>
      <bottom style="medium">
        <color theme="1"/>
      </bottom>
      <diagonal/>
    </border>
    <border>
      <left/>
      <right style="thin">
        <color theme="2" tint="-0.249977111117893"/>
      </right>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right style="thin">
        <color theme="2" tint="-0.249977111117893"/>
      </right>
      <top style="thin">
        <color theme="2" tint="-0.249977111117893"/>
      </top>
      <bottom/>
      <diagonal/>
    </border>
    <border>
      <left/>
      <right style="thin">
        <color theme="2" tint="-0.249977111117893"/>
      </right>
      <top style="medium">
        <color theme="1"/>
      </top>
      <bottom style="medium">
        <color theme="1"/>
      </bottom>
      <diagonal/>
    </border>
    <border>
      <left/>
      <right style="thin">
        <color theme="2" tint="-0.249977111117893"/>
      </right>
      <top/>
      <bottom style="medium">
        <color theme="1"/>
      </bottom>
      <diagonal/>
    </border>
    <border>
      <left style="medium">
        <color theme="1"/>
      </left>
      <right style="medium">
        <color theme="1"/>
      </right>
      <top/>
      <bottom style="thin">
        <color theme="2" tint="-0.249977111117893"/>
      </bottom>
      <diagonal/>
    </border>
    <border>
      <left style="medium">
        <color theme="1"/>
      </left>
      <right style="medium">
        <color theme="1"/>
      </right>
      <top style="thin">
        <color theme="2" tint="-0.249977111117893"/>
      </top>
      <bottom style="thin">
        <color theme="2" tint="-0.249977111117893"/>
      </bottom>
      <diagonal/>
    </border>
    <border>
      <left style="medium">
        <color theme="1"/>
      </left>
      <right style="medium">
        <color theme="1"/>
      </right>
      <top style="thin">
        <color theme="2" tint="-0.249977111117893"/>
      </top>
      <bottom/>
      <diagonal/>
    </border>
    <border>
      <left style="medium">
        <color theme="1"/>
      </left>
      <right style="medium">
        <color theme="1"/>
      </right>
      <top/>
      <bottom style="medium">
        <color theme="1"/>
      </bottom>
      <diagonal/>
    </border>
    <border>
      <left/>
      <right style="thin">
        <color theme="0" tint="-0.14999847407452621"/>
      </right>
      <top style="medium">
        <color theme="1"/>
      </top>
      <bottom style="medium">
        <color theme="1"/>
      </bottom>
      <diagonal/>
    </border>
    <border>
      <left style="hair">
        <color indexed="64"/>
      </left>
      <right style="medium">
        <color theme="1"/>
      </right>
      <top style="medium">
        <color theme="1"/>
      </top>
      <bottom style="medium">
        <color theme="1"/>
      </bottom>
      <diagonal/>
    </border>
    <border>
      <left style="thin">
        <color theme="2" tint="-0.249977111117893"/>
      </left>
      <right style="medium">
        <color theme="1"/>
      </right>
      <top/>
      <bottom style="thin">
        <color theme="2" tint="-0.249977111117893"/>
      </bottom>
      <diagonal/>
    </border>
    <border>
      <left style="thin">
        <color theme="2" tint="-0.249977111117893"/>
      </left>
      <right style="medium">
        <color theme="1"/>
      </right>
      <top style="thin">
        <color theme="2" tint="-0.249977111117893"/>
      </top>
      <bottom style="thin">
        <color theme="2" tint="-0.249977111117893"/>
      </bottom>
      <diagonal/>
    </border>
    <border>
      <left style="thin">
        <color theme="2" tint="-0.249977111117893"/>
      </left>
      <right style="medium">
        <color theme="1"/>
      </right>
      <top style="thin">
        <color theme="2" tint="-0.249977111117893"/>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hair">
        <color indexed="64"/>
      </right>
      <top style="hair">
        <color indexed="64"/>
      </top>
      <bottom style="hair">
        <color indexed="64"/>
      </bottom>
      <diagonal/>
    </border>
    <border>
      <left style="thin">
        <color auto="1"/>
      </left>
      <right/>
      <top/>
      <bottom style="thin">
        <color auto="1"/>
      </bottom>
      <diagonal/>
    </border>
    <border>
      <left/>
      <right style="thin">
        <color auto="1"/>
      </right>
      <top/>
      <bottom style="thin">
        <color auto="1"/>
      </bottom>
      <diagonal/>
    </border>
    <border>
      <left/>
      <right/>
      <top style="thin">
        <color indexed="64"/>
      </top>
      <bottom style="thin">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s>
  <cellStyleXfs count="4">
    <xf numFmtId="0" fontId="0" fillId="0" borderId="0"/>
    <xf numFmtId="0" fontId="1" fillId="0" borderId="0" applyNumberFormat="0" applyFill="0" applyBorder="0" applyAlignment="0" applyProtection="0"/>
    <xf numFmtId="0" fontId="6" fillId="9" borderId="39" applyNumberFormat="0" applyAlignment="0" applyProtection="0"/>
    <xf numFmtId="0" fontId="7" fillId="0" borderId="0"/>
  </cellStyleXfs>
  <cellXfs count="129">
    <xf numFmtId="0" fontId="0" fillId="0" borderId="0" xfId="0"/>
    <xf numFmtId="0" fontId="3" fillId="0" borderId="0" xfId="0" applyFont="1" applyAlignment="1">
      <alignment horizontal="center"/>
    </xf>
    <xf numFmtId="0" fontId="3" fillId="0" borderId="0" xfId="0" applyFont="1" applyAlignment="1">
      <alignment horizontal="left"/>
    </xf>
    <xf numFmtId="0" fontId="2" fillId="0" borderId="0" xfId="0" applyFont="1" applyAlignment="1">
      <alignment wrapText="1"/>
    </xf>
    <xf numFmtId="0" fontId="2" fillId="0" borderId="0" xfId="0" applyFont="1" applyAlignment="1">
      <alignment horizontal="left" wrapText="1"/>
    </xf>
    <xf numFmtId="164" fontId="3" fillId="0" borderId="0" xfId="0" applyNumberFormat="1" applyFont="1" applyAlignment="1">
      <alignment horizontal="left"/>
    </xf>
    <xf numFmtId="0" fontId="2" fillId="0" borderId="0" xfId="0" applyFont="1" applyAlignment="1">
      <alignment horizontal="center"/>
    </xf>
    <xf numFmtId="0" fontId="3" fillId="0" borderId="0" xfId="0" applyFont="1" applyAlignment="1">
      <alignment horizontal="center" vertical="center"/>
    </xf>
    <xf numFmtId="164" fontId="3" fillId="0" borderId="0" xfId="0" applyNumberFormat="1" applyFont="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0" xfId="0" applyFont="1" applyAlignment="1">
      <alignment horizontal="left" wrapText="1"/>
    </xf>
    <xf numFmtId="1" fontId="4" fillId="0" borderId="0" xfId="0" applyNumberFormat="1" applyFont="1" applyAlignment="1">
      <alignment horizontal="center" vertical="center"/>
    </xf>
    <xf numFmtId="0" fontId="4" fillId="0" borderId="0" xfId="0" applyFont="1" applyAlignment="1">
      <alignment horizontal="center" vertical="center"/>
    </xf>
    <xf numFmtId="0" fontId="7" fillId="0" borderId="0" xfId="3"/>
    <xf numFmtId="164" fontId="8" fillId="0" borderId="0" xfId="3" applyNumberFormat="1" applyFont="1" applyAlignment="1">
      <alignment horizontal="left" wrapText="1"/>
    </xf>
    <xf numFmtId="0" fontId="4" fillId="0" borderId="0" xfId="0" applyFont="1" applyAlignment="1">
      <alignment horizontal="left" wrapText="1"/>
    </xf>
    <xf numFmtId="164" fontId="10" fillId="0" borderId="12" xfId="0" applyNumberFormat="1" applyFont="1" applyBorder="1" applyAlignment="1">
      <alignment horizontal="center" vertical="center" wrapText="1"/>
    </xf>
    <xf numFmtId="0" fontId="10" fillId="0" borderId="21" xfId="0" applyFont="1" applyBorder="1" applyAlignment="1">
      <alignment horizontal="center" vertical="center" wrapText="1"/>
    </xf>
    <xf numFmtId="0" fontId="10" fillId="3" borderId="11"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5" borderId="35" xfId="0" applyFont="1" applyFill="1" applyBorder="1" applyAlignment="1">
      <alignment horizontal="center" vertical="center" wrapText="1"/>
    </xf>
    <xf numFmtId="0" fontId="10" fillId="6" borderId="34"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6" borderId="16" xfId="0" applyFont="1" applyFill="1" applyBorder="1" applyAlignment="1">
      <alignment horizontal="center" vertical="center" wrapText="1"/>
    </xf>
    <xf numFmtId="0" fontId="10" fillId="6" borderId="17" xfId="0" applyFont="1" applyFill="1" applyBorder="1" applyAlignment="1">
      <alignment horizontal="center" vertical="center" wrapText="1"/>
    </xf>
    <xf numFmtId="164" fontId="10" fillId="0" borderId="6" xfId="0" applyNumberFormat="1" applyFont="1" applyBorder="1" applyAlignment="1">
      <alignment horizontal="center"/>
    </xf>
    <xf numFmtId="0" fontId="10" fillId="0" borderId="30" xfId="0" applyFont="1" applyBorder="1" applyAlignment="1">
      <alignment horizontal="center"/>
    </xf>
    <xf numFmtId="0" fontId="10" fillId="0" borderId="25" xfId="0" applyFont="1" applyBorder="1" applyAlignment="1">
      <alignment horizontal="center"/>
    </xf>
    <xf numFmtId="0" fontId="10" fillId="0" borderId="6" xfId="0" applyFont="1" applyBorder="1" applyAlignment="1">
      <alignment horizontal="center"/>
    </xf>
    <xf numFmtId="0" fontId="10" fillId="0" borderId="36" xfId="0" applyFont="1" applyBorder="1" applyAlignment="1">
      <alignment horizontal="center"/>
    </xf>
    <xf numFmtId="164" fontId="10" fillId="0" borderId="4" xfId="0" applyNumberFormat="1" applyFont="1" applyBorder="1" applyAlignment="1">
      <alignment horizontal="center"/>
    </xf>
    <xf numFmtId="0" fontId="10" fillId="0" borderId="31" xfId="0" applyFont="1" applyBorder="1" applyAlignment="1">
      <alignment horizontal="center"/>
    </xf>
    <xf numFmtId="0" fontId="10" fillId="0" borderId="26" xfId="0" applyFont="1" applyBorder="1" applyAlignment="1">
      <alignment horizontal="center"/>
    </xf>
    <xf numFmtId="0" fontId="10" fillId="0" borderId="4" xfId="0" applyFont="1" applyBorder="1" applyAlignment="1">
      <alignment horizontal="center"/>
    </xf>
    <xf numFmtId="0" fontId="10" fillId="0" borderId="37" xfId="0" applyFont="1" applyBorder="1" applyAlignment="1">
      <alignment horizontal="center"/>
    </xf>
    <xf numFmtId="164" fontId="10" fillId="0" borderId="10" xfId="0" applyNumberFormat="1" applyFont="1" applyBorder="1" applyAlignment="1">
      <alignment horizontal="center"/>
    </xf>
    <xf numFmtId="0" fontId="10" fillId="0" borderId="32" xfId="0" applyFont="1" applyBorder="1" applyAlignment="1">
      <alignment horizontal="center"/>
    </xf>
    <xf numFmtId="0" fontId="10" fillId="0" borderId="27" xfId="0" applyFont="1" applyBorder="1" applyAlignment="1">
      <alignment horizontal="center"/>
    </xf>
    <xf numFmtId="0" fontId="10" fillId="0" borderId="10" xfId="0" applyFont="1" applyBorder="1" applyAlignment="1">
      <alignment horizontal="center"/>
    </xf>
    <xf numFmtId="0" fontId="10" fillId="0" borderId="38" xfId="0" applyFont="1" applyBorder="1" applyAlignment="1">
      <alignment horizontal="center"/>
    </xf>
    <xf numFmtId="164" fontId="10" fillId="0" borderId="20" xfId="0" applyNumberFormat="1" applyFont="1" applyBorder="1" applyAlignment="1">
      <alignment horizontal="center"/>
    </xf>
    <xf numFmtId="0" fontId="10" fillId="0" borderId="15" xfId="0" applyFont="1" applyBorder="1" applyAlignment="1">
      <alignment horizontal="left" vertical="center" wrapText="1"/>
    </xf>
    <xf numFmtId="164" fontId="11" fillId="3" borderId="11" xfId="0" applyNumberFormat="1" applyFont="1" applyFill="1" applyBorder="1" applyAlignment="1">
      <alignment horizontal="center" vertical="center" wrapText="1"/>
    </xf>
    <xf numFmtId="164" fontId="11" fillId="3" borderId="28" xfId="0" applyNumberFormat="1" applyFont="1" applyFill="1" applyBorder="1" applyAlignment="1">
      <alignment horizontal="center" vertical="center"/>
    </xf>
    <xf numFmtId="164" fontId="11" fillId="3" borderId="16" xfId="0" applyNumberFormat="1" applyFont="1" applyFill="1" applyBorder="1" applyAlignment="1">
      <alignment horizontal="center" vertical="center"/>
    </xf>
    <xf numFmtId="164" fontId="11" fillId="4" borderId="16" xfId="0" applyNumberFormat="1" applyFont="1" applyFill="1" applyBorder="1" applyAlignment="1">
      <alignment horizontal="center" vertical="center"/>
    </xf>
    <xf numFmtId="164" fontId="11" fillId="5" borderId="17" xfId="0" applyNumberFormat="1" applyFont="1" applyFill="1" applyBorder="1" applyAlignment="1">
      <alignment horizontal="center" vertical="center"/>
    </xf>
    <xf numFmtId="164" fontId="11" fillId="7" borderId="28" xfId="0" applyNumberFormat="1" applyFont="1" applyFill="1" applyBorder="1" applyAlignment="1">
      <alignment horizontal="center" vertical="center"/>
    </xf>
    <xf numFmtId="164" fontId="11" fillId="7" borderId="16" xfId="0" applyNumberFormat="1" applyFont="1" applyFill="1" applyBorder="1" applyAlignment="1">
      <alignment horizontal="center" vertical="center"/>
    </xf>
    <xf numFmtId="164" fontId="11" fillId="7" borderId="17" xfId="0" applyNumberFormat="1" applyFont="1" applyFill="1" applyBorder="1" applyAlignment="1">
      <alignment horizontal="center" vertical="center"/>
    </xf>
    <xf numFmtId="164" fontId="10" fillId="0" borderId="18" xfId="0" applyNumberFormat="1" applyFont="1" applyBorder="1" applyAlignment="1">
      <alignment horizontal="center"/>
    </xf>
    <xf numFmtId="0" fontId="13" fillId="0" borderId="23" xfId="0" applyFont="1" applyBorder="1" applyAlignment="1">
      <alignment horizontal="center" vertical="center"/>
    </xf>
    <xf numFmtId="1" fontId="13" fillId="0" borderId="33" xfId="0" applyNumberFormat="1" applyFont="1" applyBorder="1" applyAlignment="1">
      <alignment horizontal="center" vertical="center"/>
    </xf>
    <xf numFmtId="1" fontId="13" fillId="0" borderId="29" xfId="0" applyNumberFormat="1" applyFont="1" applyBorder="1" applyAlignment="1">
      <alignment horizontal="center" vertical="center"/>
    </xf>
    <xf numFmtId="1" fontId="13" fillId="0" borderId="19" xfId="0" applyNumberFormat="1" applyFont="1" applyBorder="1" applyAlignment="1">
      <alignment horizontal="center" vertical="center"/>
    </xf>
    <xf numFmtId="1" fontId="13" fillId="0" borderId="9" xfId="0" applyNumberFormat="1" applyFont="1" applyBorder="1" applyAlignment="1">
      <alignment horizontal="center" vertical="center"/>
    </xf>
    <xf numFmtId="0" fontId="14" fillId="0" borderId="0" xfId="0" applyFont="1" applyAlignment="1">
      <alignment horizontal="left" wrapText="1"/>
    </xf>
    <xf numFmtId="0" fontId="15" fillId="8" borderId="1" xfId="0" applyFont="1" applyFill="1" applyBorder="1" applyAlignment="1">
      <alignment horizontal="left"/>
    </xf>
    <xf numFmtId="0" fontId="16" fillId="8" borderId="0" xfId="0" applyFont="1" applyFill="1" applyAlignment="1">
      <alignment horizontal="left" wrapText="1"/>
    </xf>
    <xf numFmtId="0" fontId="15" fillId="2" borderId="1" xfId="0" applyFont="1" applyFill="1" applyBorder="1" applyAlignment="1">
      <alignment horizontal="left"/>
    </xf>
    <xf numFmtId="0" fontId="15" fillId="2" borderId="0" xfId="0" applyFont="1" applyFill="1" applyAlignment="1">
      <alignment horizontal="left"/>
    </xf>
    <xf numFmtId="0" fontId="16" fillId="2" borderId="0" xfId="0" applyFont="1" applyFill="1" applyAlignment="1">
      <alignment horizontal="left" wrapText="1"/>
    </xf>
    <xf numFmtId="0" fontId="16" fillId="2" borderId="8" xfId="0" applyFont="1" applyFill="1" applyBorder="1" applyAlignment="1">
      <alignment horizontal="left" wrapText="1"/>
    </xf>
    <xf numFmtId="0" fontId="14" fillId="0" borderId="0" xfId="0" applyFont="1" applyAlignment="1">
      <alignment wrapText="1"/>
    </xf>
    <xf numFmtId="0" fontId="17" fillId="0" borderId="0" xfId="0" applyFont="1" applyAlignment="1">
      <alignment horizontal="left"/>
    </xf>
    <xf numFmtId="0" fontId="10" fillId="0" borderId="7" xfId="0" applyFont="1" applyBorder="1" applyAlignment="1">
      <alignment horizontal="center" wrapText="1"/>
    </xf>
    <xf numFmtId="0" fontId="10" fillId="0" borderId="5" xfId="0" applyFont="1" applyBorder="1" applyAlignment="1">
      <alignment horizontal="center" wrapText="1"/>
    </xf>
    <xf numFmtId="0" fontId="10" fillId="0" borderId="22" xfId="0" applyFont="1" applyBorder="1" applyAlignment="1">
      <alignment horizontal="center" wrapText="1"/>
    </xf>
    <xf numFmtId="164" fontId="11" fillId="4" borderId="16" xfId="0" applyNumberFormat="1" applyFont="1" applyFill="1" applyBorder="1" applyAlignment="1">
      <alignment horizontal="center" vertical="center" wrapText="1"/>
    </xf>
    <xf numFmtId="0" fontId="10" fillId="0" borderId="0" xfId="3" applyFont="1"/>
    <xf numFmtId="0" fontId="10" fillId="0" borderId="0" xfId="0" applyFont="1" applyAlignment="1">
      <alignment horizontal="left" wrapText="1"/>
    </xf>
    <xf numFmtId="0" fontId="13" fillId="10" borderId="0" xfId="3" applyFont="1" applyFill="1"/>
    <xf numFmtId="0" fontId="13" fillId="10" borderId="40" xfId="3" applyFont="1" applyFill="1" applyBorder="1"/>
    <xf numFmtId="0" fontId="13" fillId="10" borderId="0" xfId="3" applyFont="1" applyFill="1" applyAlignment="1">
      <alignment vertical="center"/>
    </xf>
    <xf numFmtId="0" fontId="13" fillId="10" borderId="41" xfId="3" applyFont="1" applyFill="1" applyBorder="1" applyAlignment="1">
      <alignment horizontal="center"/>
    </xf>
    <xf numFmtId="0" fontId="13" fillId="10" borderId="42" xfId="3" applyFont="1" applyFill="1" applyBorder="1"/>
    <xf numFmtId="0" fontId="20" fillId="10" borderId="0" xfId="3" applyFont="1" applyFill="1" applyAlignment="1">
      <alignment vertical="center"/>
    </xf>
    <xf numFmtId="0" fontId="13" fillId="10" borderId="0" xfId="3" applyFont="1" applyFill="1" applyAlignment="1">
      <alignment horizontal="left" vertical="center" indent="2"/>
    </xf>
    <xf numFmtId="1" fontId="13" fillId="10" borderId="41" xfId="3" quotePrefix="1" applyNumberFormat="1" applyFont="1" applyFill="1" applyBorder="1"/>
    <xf numFmtId="0" fontId="19" fillId="10" borderId="0" xfId="3" applyFont="1" applyFill="1" applyAlignment="1">
      <alignment horizontal="left" vertical="center" indent="4"/>
    </xf>
    <xf numFmtId="0" fontId="22" fillId="10" borderId="0" xfId="3" applyFont="1" applyFill="1" applyAlignment="1">
      <alignment horizontal="left" vertical="center" indent="15"/>
    </xf>
    <xf numFmtId="0" fontId="19" fillId="10" borderId="0" xfId="3" applyFont="1" applyFill="1" applyAlignment="1">
      <alignment vertical="center"/>
    </xf>
    <xf numFmtId="1" fontId="13" fillId="10" borderId="41" xfId="3" applyNumberFormat="1" applyFont="1" applyFill="1" applyBorder="1"/>
    <xf numFmtId="0" fontId="23" fillId="10" borderId="0" xfId="3" applyFont="1" applyFill="1" applyAlignment="1">
      <alignment vertical="center" wrapText="1"/>
    </xf>
    <xf numFmtId="1" fontId="13" fillId="10" borderId="0" xfId="3" applyNumberFormat="1" applyFont="1" applyFill="1"/>
    <xf numFmtId="0" fontId="13" fillId="10" borderId="0" xfId="3" applyFont="1" applyFill="1" applyAlignment="1">
      <alignment horizontal="left" vertical="center" indent="4"/>
    </xf>
    <xf numFmtId="0" fontId="24" fillId="10" borderId="0" xfId="3" applyFont="1" applyFill="1"/>
    <xf numFmtId="0" fontId="22" fillId="10" borderId="0" xfId="3" applyFont="1" applyFill="1" applyAlignment="1">
      <alignment horizontal="left" vertical="center" indent="2"/>
    </xf>
    <xf numFmtId="164" fontId="13" fillId="10" borderId="0" xfId="3" applyNumberFormat="1" applyFont="1" applyFill="1" applyAlignment="1">
      <alignment horizontal="left" wrapText="1"/>
    </xf>
    <xf numFmtId="0" fontId="25" fillId="10" borderId="0" xfId="3" applyFont="1" applyFill="1" applyAlignment="1">
      <alignment vertical="center"/>
    </xf>
    <xf numFmtId="0" fontId="13" fillId="10" borderId="0" xfId="3" applyFont="1" applyFill="1" applyAlignment="1">
      <alignment horizontal="left" vertical="center" wrapText="1" indent="2"/>
    </xf>
    <xf numFmtId="0" fontId="13" fillId="10" borderId="44" xfId="3" applyFont="1" applyFill="1" applyBorder="1"/>
    <xf numFmtId="0" fontId="13" fillId="10" borderId="45" xfId="3" applyFont="1" applyFill="1" applyBorder="1"/>
    <xf numFmtId="0" fontId="20" fillId="10" borderId="0" xfId="3" applyFont="1" applyFill="1"/>
    <xf numFmtId="0" fontId="13" fillId="10" borderId="46" xfId="3" applyFont="1" applyFill="1" applyBorder="1"/>
    <xf numFmtId="1" fontId="13" fillId="10" borderId="46" xfId="3" applyNumberFormat="1" applyFont="1" applyFill="1" applyBorder="1"/>
    <xf numFmtId="0" fontId="13" fillId="10" borderId="48" xfId="3" applyFont="1" applyFill="1" applyBorder="1"/>
    <xf numFmtId="0" fontId="13" fillId="10" borderId="49" xfId="3" applyFont="1" applyFill="1" applyBorder="1"/>
    <xf numFmtId="1" fontId="13" fillId="6" borderId="47" xfId="3" applyNumberFormat="1" applyFont="1" applyFill="1" applyBorder="1" applyAlignment="1">
      <alignment horizontal="center" vertical="center"/>
    </xf>
    <xf numFmtId="0" fontId="13" fillId="10" borderId="46" xfId="3" applyFont="1" applyFill="1" applyBorder="1" applyAlignment="1">
      <alignment horizontal="left" vertical="top" wrapText="1"/>
    </xf>
    <xf numFmtId="0" fontId="13" fillId="10" borderId="0" xfId="3" applyFont="1" applyFill="1" applyAlignment="1">
      <alignment horizontal="center" wrapText="1"/>
    </xf>
    <xf numFmtId="1" fontId="13" fillId="10" borderId="50" xfId="3" applyNumberFormat="1" applyFont="1" applyFill="1" applyBorder="1"/>
    <xf numFmtId="0" fontId="13" fillId="10" borderId="0" xfId="3" applyFont="1" applyFill="1" applyAlignment="1">
      <alignment horizontal="left"/>
    </xf>
    <xf numFmtId="1" fontId="13" fillId="10" borderId="45" xfId="3" applyNumberFormat="1" applyFont="1" applyFill="1" applyBorder="1"/>
    <xf numFmtId="0" fontId="20" fillId="10" borderId="43" xfId="3" applyFont="1" applyFill="1" applyBorder="1"/>
    <xf numFmtId="1" fontId="13" fillId="10" borderId="41" xfId="3" applyNumberFormat="1" applyFont="1" applyFill="1" applyBorder="1" applyAlignment="1">
      <alignment horizontal="right" vertical="center"/>
    </xf>
    <xf numFmtId="0" fontId="21" fillId="10" borderId="0" xfId="3" applyFont="1" applyFill="1" applyAlignment="1">
      <alignment vertical="center"/>
    </xf>
    <xf numFmtId="0" fontId="13" fillId="0" borderId="0" xfId="3" applyFont="1"/>
    <xf numFmtId="164" fontId="10" fillId="0" borderId="0" xfId="0" applyNumberFormat="1" applyFont="1" applyAlignment="1">
      <alignment horizontal="left"/>
    </xf>
    <xf numFmtId="0" fontId="9" fillId="10" borderId="0" xfId="3" applyFont="1" applyFill="1" applyAlignment="1">
      <alignment horizontal="right" vertical="center"/>
    </xf>
    <xf numFmtId="1" fontId="19" fillId="6" borderId="52" xfId="2" applyNumberFormat="1" applyFont="1" applyFill="1" applyBorder="1" applyAlignment="1">
      <alignment horizontal="right" vertical="center"/>
    </xf>
    <xf numFmtId="0" fontId="27" fillId="0" borderId="0" xfId="1" applyFont="1" applyFill="1" applyBorder="1" applyAlignment="1">
      <alignment horizontal="left" vertical="center"/>
    </xf>
    <xf numFmtId="0" fontId="3" fillId="0" borderId="0" xfId="0" applyFont="1" applyAlignment="1">
      <alignment horizontal="left" vertical="center" wrapText="1"/>
    </xf>
    <xf numFmtId="0" fontId="5" fillId="0" borderId="0" xfId="0" applyFont="1" applyAlignment="1">
      <alignment horizontal="left" vertical="center" wrapText="1"/>
    </xf>
    <xf numFmtId="164" fontId="28" fillId="0" borderId="0" xfId="1" applyNumberFormat="1" applyFont="1" applyAlignment="1">
      <alignment horizontal="left" vertical="center"/>
    </xf>
    <xf numFmtId="0" fontId="10" fillId="0" borderId="0" xfId="0" applyFont="1" applyAlignment="1">
      <alignment horizontal="left"/>
    </xf>
    <xf numFmtId="0" fontId="13" fillId="10" borderId="0" xfId="3" applyFont="1" applyFill="1" applyAlignment="1">
      <alignment horizontal="left" vertical="top" wrapText="1"/>
    </xf>
    <xf numFmtId="0" fontId="13" fillId="10" borderId="0" xfId="3" applyFont="1" applyFill="1" applyAlignment="1">
      <alignment horizontal="left" wrapText="1"/>
    </xf>
    <xf numFmtId="0" fontId="13" fillId="0" borderId="0" xfId="0" applyFont="1" applyAlignment="1">
      <alignment horizontal="left" vertical="center" wrapText="1"/>
    </xf>
    <xf numFmtId="0" fontId="18" fillId="0" borderId="0" xfId="0" applyFont="1" applyAlignment="1">
      <alignment horizontal="left" vertical="center"/>
    </xf>
    <xf numFmtId="0" fontId="26" fillId="10" borderId="0" xfId="3" applyFont="1" applyFill="1" applyAlignment="1">
      <alignment horizontal="center"/>
    </xf>
    <xf numFmtId="0" fontId="13" fillId="10" borderId="51" xfId="3" applyFont="1" applyFill="1" applyBorder="1" applyAlignment="1">
      <alignment horizontal="left" vertical="top" wrapText="1"/>
    </xf>
    <xf numFmtId="0" fontId="13" fillId="10" borderId="0" xfId="3" applyFont="1" applyFill="1" applyAlignment="1">
      <alignment horizontal="left" vertical="top" wrapText="1"/>
    </xf>
    <xf numFmtId="0" fontId="13" fillId="10" borderId="0" xfId="3" applyFont="1" applyFill="1" applyAlignment="1">
      <alignment horizontal="left" wrapText="1"/>
    </xf>
    <xf numFmtId="164" fontId="28" fillId="0" borderId="0" xfId="1" applyNumberFormat="1" applyFont="1" applyAlignment="1">
      <alignment horizontal="left" vertical="center" wrapText="1"/>
    </xf>
  </cellXfs>
  <cellStyles count="4">
    <cellStyle name="Calculation" xfId="2" builtinId="22"/>
    <cellStyle name="Hyperlink" xfId="1" builtinId="8"/>
    <cellStyle name="Normal" xfId="0" builtinId="0"/>
    <cellStyle name="Normal 2" xfId="3" xr:uid="{98B4748D-227B-4D0A-94A2-1D1ABFA96EBD}"/>
  </cellStyles>
  <dxfs count="18">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theme="2" tint="-0.249977111117893"/>
        </left>
        <right/>
        <top style="thin">
          <color theme="2" tint="-0.249977111117893"/>
        </top>
        <bottom style="thin">
          <color theme="2" tint="-0.249977111117893"/>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theme="2" tint="-0.249977111117893"/>
        </left>
        <right style="medium">
          <color theme="1"/>
        </right>
        <top style="thin">
          <color theme="2" tint="-0.249977111117893"/>
        </top>
        <bottom style="thin">
          <color theme="2" tint="-0.249977111117893"/>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medium">
          <color theme="1"/>
        </left>
        <right style="medium">
          <color theme="1"/>
        </right>
        <top style="thin">
          <color theme="2" tint="-0.249977111117893"/>
        </top>
        <bottom style="thin">
          <color theme="2" tint="-0.249977111117893"/>
        </bottom>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bottom" textRotation="0" wrapText="1"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font>
        <b val="0"/>
        <i val="0"/>
        <strike val="0"/>
        <condense val="0"/>
        <extend val="0"/>
        <outline val="0"/>
        <shadow val="0"/>
        <u val="none"/>
        <vertAlign val="baseline"/>
        <sz val="10"/>
        <color auto="1"/>
        <name val="Arial"/>
        <family val="2"/>
        <scheme val="none"/>
      </font>
      <numFmt numFmtId="164" formatCode="#."/>
      <fill>
        <patternFill patternType="none">
          <fgColor indexed="64"/>
          <bgColor auto="1"/>
        </patternFill>
      </fill>
      <alignment horizontal="center" vertical="bottom" textRotation="0" wrapText="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border>
        <bottom style="medium">
          <color theme="1"/>
        </bottom>
      </border>
    </dxf>
    <dxf>
      <font>
        <b val="0"/>
        <i val="0"/>
        <strike val="0"/>
        <condense val="0"/>
        <extend val="0"/>
        <outline val="0"/>
        <shadow val="0"/>
        <u val="none"/>
        <vertAlign val="baseline"/>
        <sz val="10"/>
        <color auto="1"/>
        <name val="Arial"/>
        <family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hair">
          <color indexed="64"/>
        </left>
        <right style="hair">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444500</xdr:colOff>
      <xdr:row>0</xdr:row>
      <xdr:rowOff>52918</xdr:rowOff>
    </xdr:from>
    <xdr:to>
      <xdr:col>14</xdr:col>
      <xdr:colOff>361127</xdr:colOff>
      <xdr:row>1</xdr:row>
      <xdr:rowOff>1349</xdr:rowOff>
    </xdr:to>
    <xdr:pic>
      <xdr:nvPicPr>
        <xdr:cNvPr id="3" name="Picture 2">
          <a:extLst>
            <a:ext uri="{FF2B5EF4-FFF2-40B4-BE49-F238E27FC236}">
              <a16:creationId xmlns:a16="http://schemas.microsoft.com/office/drawing/2014/main" id="{CEFC28C4-8CB7-2E4D-9FAD-647AD89344D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7228417" y="52918"/>
          <a:ext cx="2213210" cy="4987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68469</xdr:colOff>
      <xdr:row>1</xdr:row>
      <xdr:rowOff>248984</xdr:rowOff>
    </xdr:from>
    <xdr:ext cx="2727739" cy="416781"/>
    <xdr:sp macro="" textlink="">
      <xdr:nvSpPr>
        <xdr:cNvPr id="2" name="TextBox 1">
          <a:extLst>
            <a:ext uri="{FF2B5EF4-FFF2-40B4-BE49-F238E27FC236}">
              <a16:creationId xmlns:a16="http://schemas.microsoft.com/office/drawing/2014/main" id="{75EAFAC5-8399-4184-9771-4497C74AEFF1}"/>
            </a:ext>
          </a:extLst>
        </xdr:cNvPr>
        <xdr:cNvSpPr txBox="1"/>
      </xdr:nvSpPr>
      <xdr:spPr>
        <a:xfrm>
          <a:off x="4352602" y="629984"/>
          <a:ext cx="2727739" cy="416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1">
              <a:solidFill>
                <a:srgbClr val="C00000"/>
              </a:solidFill>
              <a:latin typeface="Arial" pitchFamily="34" charset="0"/>
              <a:cs typeface="Arial" pitchFamily="34" charset="0"/>
            </a:rPr>
            <a:t>Input total manually, autocalculate total at bottom should match.</a:t>
          </a:r>
        </a:p>
      </xdr:txBody>
    </xdr:sp>
    <xdr:clientData/>
  </xdr:oneCellAnchor>
  <xdr:oneCellAnchor>
    <xdr:from>
      <xdr:col>3</xdr:col>
      <xdr:colOff>75419</xdr:colOff>
      <xdr:row>32</xdr:row>
      <xdr:rowOff>135466</xdr:rowOff>
    </xdr:from>
    <xdr:ext cx="2854048" cy="651973"/>
    <xdr:sp macro="" textlink="">
      <xdr:nvSpPr>
        <xdr:cNvPr id="3" name="Text Box 2">
          <a:extLst>
            <a:ext uri="{FF2B5EF4-FFF2-40B4-BE49-F238E27FC236}">
              <a16:creationId xmlns:a16="http://schemas.microsoft.com/office/drawing/2014/main" id="{8F2D4495-AC42-4BE7-906B-2D0E41BD234F}"/>
            </a:ext>
          </a:extLst>
        </xdr:cNvPr>
        <xdr:cNvSpPr txBox="1">
          <a:spLocks noChangeArrowheads="1"/>
        </xdr:cNvSpPr>
      </xdr:nvSpPr>
      <xdr:spPr bwMode="auto">
        <a:xfrm>
          <a:off x="4359552" y="7010399"/>
          <a:ext cx="2854048" cy="651973"/>
        </a:xfrm>
        <a:prstGeom prst="rect">
          <a:avLst/>
        </a:prstGeom>
        <a:noFill/>
        <a:ln w="9525">
          <a:noFill/>
          <a:miter lim="800000"/>
          <a:headEnd/>
          <a:tailEnd/>
        </a:ln>
      </xdr:spPr>
      <xdr:txBody>
        <a:bodyPr rot="0" vert="horz" wrap="square" lIns="91440" tIns="45720" rIns="91440" bIns="45720" anchor="t" anchorCtr="0">
          <a:spAutoFit/>
        </a:bodyPr>
        <a:lstStyle/>
        <a:p>
          <a:pPr marL="0" marR="0">
            <a:lnSpc>
              <a:spcPct val="115000"/>
            </a:lnSpc>
            <a:spcBef>
              <a:spcPts val="0"/>
            </a:spcBef>
            <a:spcAft>
              <a:spcPts val="0"/>
            </a:spcAft>
          </a:pPr>
          <a:r>
            <a:rPr lang="en-US" sz="1100" b="1">
              <a:solidFill>
                <a:srgbClr val="C00000"/>
              </a:solidFill>
              <a:effectLst/>
              <a:latin typeface="Arial"/>
              <a:ea typeface="Calibri"/>
              <a:cs typeface="Times New Roman"/>
            </a:rPr>
            <a:t>This</a:t>
          </a:r>
          <a:r>
            <a:rPr lang="en-US" sz="1100" b="1" baseline="0">
              <a:solidFill>
                <a:srgbClr val="C00000"/>
              </a:solidFill>
              <a:effectLst/>
              <a:latin typeface="Arial"/>
              <a:ea typeface="Calibri"/>
              <a:cs typeface="Times New Roman"/>
            </a:rPr>
            <a:t> total a</a:t>
          </a:r>
          <a:r>
            <a:rPr lang="en-US" sz="1100" b="1">
              <a:solidFill>
                <a:srgbClr val="C00000"/>
              </a:solidFill>
              <a:effectLst/>
              <a:latin typeface="Arial"/>
              <a:ea typeface="Calibri"/>
              <a:cs typeface="Times New Roman"/>
            </a:rPr>
            <a:t>utocalculates:</a:t>
          </a:r>
          <a:r>
            <a:rPr lang="en-US" sz="1100" b="1" baseline="0">
              <a:solidFill>
                <a:srgbClr val="C00000"/>
              </a:solidFill>
              <a:effectLst/>
              <a:latin typeface="Arial"/>
              <a:ea typeface="Calibri"/>
              <a:cs typeface="Times New Roman"/>
            </a:rPr>
            <a:t> </a:t>
          </a:r>
          <a:r>
            <a:rPr lang="en-US" sz="1100" b="1">
              <a:solidFill>
                <a:srgbClr val="C00000"/>
              </a:solidFill>
              <a:effectLst/>
              <a:latin typeface="Arial"/>
              <a:ea typeface="Calibri"/>
              <a:cs typeface="Times New Roman"/>
            </a:rPr>
            <a:t>If</a:t>
          </a:r>
          <a:r>
            <a:rPr lang="en-US" sz="1100" b="1" baseline="0">
              <a:solidFill>
                <a:srgbClr val="C00000"/>
              </a:solidFill>
              <a:effectLst/>
              <a:latin typeface="Arial"/>
              <a:ea typeface="Calibri"/>
              <a:cs typeface="Times New Roman"/>
            </a:rPr>
            <a:t> total d</a:t>
          </a:r>
          <a:r>
            <a:rPr lang="en-US" sz="1100" b="1">
              <a:solidFill>
                <a:srgbClr val="C00000"/>
              </a:solidFill>
              <a:effectLst/>
              <a:latin typeface="Arial"/>
              <a:ea typeface="Calibri"/>
              <a:cs typeface="Times New Roman"/>
            </a:rPr>
            <a:t>oes not match number of students,</a:t>
          </a:r>
          <a:r>
            <a:rPr lang="en-US" sz="1100" b="1" baseline="0">
              <a:solidFill>
                <a:srgbClr val="C00000"/>
              </a:solidFill>
              <a:effectLst/>
              <a:latin typeface="Arial"/>
              <a:ea typeface="Calibri"/>
              <a:cs typeface="Times New Roman"/>
            </a:rPr>
            <a:t> please revisit the worksheet.</a:t>
          </a:r>
          <a:endParaRPr lang="en-US" sz="1100">
            <a:solidFill>
              <a:srgbClr val="C00000"/>
            </a:solidFill>
            <a:effectLst/>
            <a:latin typeface="Calibri"/>
            <a:ea typeface="Calibri"/>
            <a:cs typeface="Times New Roman"/>
          </a:endParaRPr>
        </a:p>
      </xdr:txBody>
    </xdr:sp>
    <xdr:clientData/>
  </xdr:oneCellAnchor>
  <xdr:twoCellAnchor>
    <xdr:from>
      <xdr:col>0</xdr:col>
      <xdr:colOff>13758</xdr:colOff>
      <xdr:row>10</xdr:row>
      <xdr:rowOff>17991</xdr:rowOff>
    </xdr:from>
    <xdr:to>
      <xdr:col>3</xdr:col>
      <xdr:colOff>287867</xdr:colOff>
      <xdr:row>10</xdr:row>
      <xdr:rowOff>17991</xdr:rowOff>
    </xdr:to>
    <xdr:cxnSp macro="">
      <xdr:nvCxnSpPr>
        <xdr:cNvPr id="4" name="Straight Connector 3" descr="Missing doses entered below this blue line. ">
          <a:extLst>
            <a:ext uri="{FF2B5EF4-FFF2-40B4-BE49-F238E27FC236}">
              <a16:creationId xmlns:a16="http://schemas.microsoft.com/office/drawing/2014/main" id="{D1BDB3EB-1089-4884-B7C7-2525C127789E}"/>
            </a:ext>
          </a:extLst>
        </xdr:cNvPr>
        <xdr:cNvCxnSpPr/>
      </xdr:nvCxnSpPr>
      <xdr:spPr bwMode="auto">
        <a:xfrm>
          <a:off x="13758" y="2227791"/>
          <a:ext cx="4177242" cy="0"/>
        </a:xfrm>
        <a:prstGeom prst="line">
          <a:avLst/>
        </a:prstGeom>
        <a:ln w="12700">
          <a:solidFill>
            <a:srgbClr val="0070C0"/>
          </a:solidFill>
          <a:headEnd type="none" w="med" len="med"/>
          <a:tailEnd type="none" w="med" len="med"/>
        </a:ln>
      </xdr:spPr>
      <xdr:style>
        <a:lnRef idx="1">
          <a:schemeClr val="accent5"/>
        </a:lnRef>
        <a:fillRef idx="0">
          <a:schemeClr val="accent5"/>
        </a:fillRef>
        <a:effectRef idx="0">
          <a:schemeClr val="accent5"/>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BAD601B-C91F-CD4A-A257-0683770B3A7B}" name="Table13" displayName="Table13" ref="A5:O25" totalsRowShown="0" headerRowDxfId="17" dataDxfId="15" headerRowBorderDxfId="16">
  <tableColumns count="15">
    <tableColumn id="1" xr3:uid="{0808BA73-42E0-FC4B-BD1D-3F9EF82C835A}" name="#" dataDxfId="14"/>
    <tableColumn id="2" xr3:uid="{F2726C20-3E6F-604F-8A4C-DB5440FE1A48}" name="Student" dataDxfId="13"/>
    <tableColumn id="3" xr3:uid="{8A1F2118-F332-A643-A8DB-31124D26DA42}" name="Has All Required  Doses" dataDxfId="12"/>
    <tableColumn id="4" xr3:uid="{8987B1F5-0CA6-3745-855C-914DC259F7AC}" name="PME" dataDxfId="11"/>
    <tableColumn id="5" xr3:uid="{BCF35187-E3DB-5B47-9277-4729377F179E}" name="IEP" dataDxfId="10"/>
    <tableColumn id="6" xr3:uid="{BFBAF97B-C0D4-1547-8D5A-2A22098C05A8}" name="IND" dataDxfId="9"/>
    <tableColumn id="7" xr3:uid="{D695770B-C045-424B-AE28-0B3A41CA6797}" name="Home" dataDxfId="8"/>
    <tableColumn id="8" xr3:uid="{4482608D-B8E5-7640-A1D9-79FE524DB976}" name="Condi-tional" dataDxfId="7"/>
    <tableColumn id="9" xr3:uid="{02A7B964-6A67-B14B-AD36-92FAD15EE84C}" name="TME" dataDxfId="6"/>
    <tableColumn id="10" xr3:uid="{746C8860-3C62-0C4B-8BA8-CFC3517242CA}" name="Overdue" dataDxfId="5"/>
    <tableColumn id="11" xr3:uid="{6754991B-895F-0F42-836E-C6DEFB2A4139}" name="Polio" dataDxfId="4"/>
    <tableColumn id="12" xr3:uid="{5336916E-38C0-0347-8811-BFD471938277}" name="DTaP" dataDxfId="3"/>
    <tableColumn id="13" xr3:uid="{A56E0901-D265-E34C-BA3D-FDD91051369E}" name="MMR" dataDxfId="2"/>
    <tableColumn id="14" xr3:uid="{429823CF-52A6-3A43-87E9-1E9830F41AE4}" name="HepB" dataDxfId="1"/>
    <tableColumn id="15" xr3:uid="{B50700DE-31FF-CA4D-83A3-30C229FBBCCE}" name="VAR" dataDxfId="0"/>
  </tableColumns>
  <tableStyleInfo name="TableStyleLight18"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s://cairhub.cdph.ca.gov/hom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cairhub.cdph.ca.gov/hom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1F52A-066C-9444-A96D-2356EFE600C2}">
  <dimension ref="A1:Q158"/>
  <sheetViews>
    <sheetView tabSelected="1" zoomScale="120" zoomScaleNormal="120" workbookViewId="0">
      <pane ySplit="5" topLeftCell="A6" activePane="bottomLeft" state="frozen"/>
      <selection pane="bottomLeft" activeCell="A28" sqref="A28"/>
    </sheetView>
  </sheetViews>
  <sheetFormatPr defaultColWidth="10.1640625" defaultRowHeight="13"/>
  <cols>
    <col min="1" max="1" width="7.5" style="8" customWidth="1"/>
    <col min="2" max="2" width="36.6640625" style="1" customWidth="1"/>
    <col min="3" max="3" width="8.6640625" style="1" customWidth="1"/>
    <col min="4" max="4" width="5.33203125" style="1" customWidth="1"/>
    <col min="5" max="6" width="5.5" style="1" customWidth="1"/>
    <col min="7" max="7" width="6" style="1" customWidth="1"/>
    <col min="8" max="8" width="7.1640625" style="1" customWidth="1"/>
    <col min="9" max="9" width="6.6640625" style="1" customWidth="1"/>
    <col min="10" max="10" width="8" style="1" customWidth="1"/>
    <col min="11" max="11" width="5.5" style="1" customWidth="1"/>
    <col min="12" max="12" width="5.6640625" style="1" customWidth="1"/>
    <col min="13" max="13" width="5.5" style="1" customWidth="1"/>
    <col min="14" max="14" width="5.33203125" style="1" customWidth="1"/>
    <col min="15" max="15" width="5.6640625" style="1" customWidth="1"/>
    <col min="16" max="16" width="7.83203125" style="1" customWidth="1"/>
    <col min="17" max="256" width="10.1640625" style="1"/>
    <col min="257" max="257" width="9.6640625" style="1" customWidth="1"/>
    <col min="258" max="258" width="31.33203125" style="1" customWidth="1"/>
    <col min="259" max="259" width="8" style="1" customWidth="1"/>
    <col min="260" max="260" width="5.1640625" style="1" customWidth="1"/>
    <col min="261" max="261" width="4.83203125" style="1" customWidth="1"/>
    <col min="262" max="262" width="4.5" style="1" customWidth="1"/>
    <col min="263" max="263" width="6" style="1" customWidth="1"/>
    <col min="264" max="264" width="10" style="1" customWidth="1"/>
    <col min="265" max="265" width="5.1640625" style="1" customWidth="1"/>
    <col min="266" max="266" width="7.83203125" style="1" customWidth="1"/>
    <col min="267" max="267" width="5.5" style="1" customWidth="1"/>
    <col min="268" max="268" width="4.6640625" style="1" customWidth="1"/>
    <col min="269" max="269" width="5.5" style="1" customWidth="1"/>
    <col min="270" max="270" width="5.33203125" style="1" customWidth="1"/>
    <col min="271" max="271" width="6" style="1" customWidth="1"/>
    <col min="272" max="272" width="7.83203125" style="1" customWidth="1"/>
    <col min="273" max="512" width="10.1640625" style="1"/>
    <col min="513" max="513" width="9.6640625" style="1" customWidth="1"/>
    <col min="514" max="514" width="31.33203125" style="1" customWidth="1"/>
    <col min="515" max="515" width="8" style="1" customWidth="1"/>
    <col min="516" max="516" width="5.1640625" style="1" customWidth="1"/>
    <col min="517" max="517" width="4.83203125" style="1" customWidth="1"/>
    <col min="518" max="518" width="4.5" style="1" customWidth="1"/>
    <col min="519" max="519" width="6" style="1" customWidth="1"/>
    <col min="520" max="520" width="10" style="1" customWidth="1"/>
    <col min="521" max="521" width="5.1640625" style="1" customWidth="1"/>
    <col min="522" max="522" width="7.83203125" style="1" customWidth="1"/>
    <col min="523" max="523" width="5.5" style="1" customWidth="1"/>
    <col min="524" max="524" width="4.6640625" style="1" customWidth="1"/>
    <col min="525" max="525" width="5.5" style="1" customWidth="1"/>
    <col min="526" max="526" width="5.33203125" style="1" customWidth="1"/>
    <col min="527" max="527" width="6" style="1" customWidth="1"/>
    <col min="528" max="528" width="7.83203125" style="1" customWidth="1"/>
    <col min="529" max="768" width="10.1640625" style="1"/>
    <col min="769" max="769" width="9.6640625" style="1" customWidth="1"/>
    <col min="770" max="770" width="31.33203125" style="1" customWidth="1"/>
    <col min="771" max="771" width="8" style="1" customWidth="1"/>
    <col min="772" max="772" width="5.1640625" style="1" customWidth="1"/>
    <col min="773" max="773" width="4.83203125" style="1" customWidth="1"/>
    <col min="774" max="774" width="4.5" style="1" customWidth="1"/>
    <col min="775" max="775" width="6" style="1" customWidth="1"/>
    <col min="776" max="776" width="10" style="1" customWidth="1"/>
    <col min="777" max="777" width="5.1640625" style="1" customWidth="1"/>
    <col min="778" max="778" width="7.83203125" style="1" customWidth="1"/>
    <col min="779" max="779" width="5.5" style="1" customWidth="1"/>
    <col min="780" max="780" width="4.6640625" style="1" customWidth="1"/>
    <col min="781" max="781" width="5.5" style="1" customWidth="1"/>
    <col min="782" max="782" width="5.33203125" style="1" customWidth="1"/>
    <col min="783" max="783" width="6" style="1" customWidth="1"/>
    <col min="784" max="784" width="7.83203125" style="1" customWidth="1"/>
    <col min="785" max="1024" width="10.1640625" style="1"/>
    <col min="1025" max="1025" width="9.6640625" style="1" customWidth="1"/>
    <col min="1026" max="1026" width="31.33203125" style="1" customWidth="1"/>
    <col min="1027" max="1027" width="8" style="1" customWidth="1"/>
    <col min="1028" max="1028" width="5.1640625" style="1" customWidth="1"/>
    <col min="1029" max="1029" width="4.83203125" style="1" customWidth="1"/>
    <col min="1030" max="1030" width="4.5" style="1" customWidth="1"/>
    <col min="1031" max="1031" width="6" style="1" customWidth="1"/>
    <col min="1032" max="1032" width="10" style="1" customWidth="1"/>
    <col min="1033" max="1033" width="5.1640625" style="1" customWidth="1"/>
    <col min="1034" max="1034" width="7.83203125" style="1" customWidth="1"/>
    <col min="1035" max="1035" width="5.5" style="1" customWidth="1"/>
    <col min="1036" max="1036" width="4.6640625" style="1" customWidth="1"/>
    <col min="1037" max="1037" width="5.5" style="1" customWidth="1"/>
    <col min="1038" max="1038" width="5.33203125" style="1" customWidth="1"/>
    <col min="1039" max="1039" width="6" style="1" customWidth="1"/>
    <col min="1040" max="1040" width="7.83203125" style="1" customWidth="1"/>
    <col min="1041" max="1280" width="10.1640625" style="1"/>
    <col min="1281" max="1281" width="9.6640625" style="1" customWidth="1"/>
    <col min="1282" max="1282" width="31.33203125" style="1" customWidth="1"/>
    <col min="1283" max="1283" width="8" style="1" customWidth="1"/>
    <col min="1284" max="1284" width="5.1640625" style="1" customWidth="1"/>
    <col min="1285" max="1285" width="4.83203125" style="1" customWidth="1"/>
    <col min="1286" max="1286" width="4.5" style="1" customWidth="1"/>
    <col min="1287" max="1287" width="6" style="1" customWidth="1"/>
    <col min="1288" max="1288" width="10" style="1" customWidth="1"/>
    <col min="1289" max="1289" width="5.1640625" style="1" customWidth="1"/>
    <col min="1290" max="1290" width="7.83203125" style="1" customWidth="1"/>
    <col min="1291" max="1291" width="5.5" style="1" customWidth="1"/>
    <col min="1292" max="1292" width="4.6640625" style="1" customWidth="1"/>
    <col min="1293" max="1293" width="5.5" style="1" customWidth="1"/>
    <col min="1294" max="1294" width="5.33203125" style="1" customWidth="1"/>
    <col min="1295" max="1295" width="6" style="1" customWidth="1"/>
    <col min="1296" max="1296" width="7.83203125" style="1" customWidth="1"/>
    <col min="1297" max="1536" width="10.1640625" style="1"/>
    <col min="1537" max="1537" width="9.6640625" style="1" customWidth="1"/>
    <col min="1538" max="1538" width="31.33203125" style="1" customWidth="1"/>
    <col min="1539" max="1539" width="8" style="1" customWidth="1"/>
    <col min="1540" max="1540" width="5.1640625" style="1" customWidth="1"/>
    <col min="1541" max="1541" width="4.83203125" style="1" customWidth="1"/>
    <col min="1542" max="1542" width="4.5" style="1" customWidth="1"/>
    <col min="1543" max="1543" width="6" style="1" customWidth="1"/>
    <col min="1544" max="1544" width="10" style="1" customWidth="1"/>
    <col min="1545" max="1545" width="5.1640625" style="1" customWidth="1"/>
    <col min="1546" max="1546" width="7.83203125" style="1" customWidth="1"/>
    <col min="1547" max="1547" width="5.5" style="1" customWidth="1"/>
    <col min="1548" max="1548" width="4.6640625" style="1" customWidth="1"/>
    <col min="1549" max="1549" width="5.5" style="1" customWidth="1"/>
    <col min="1550" max="1550" width="5.33203125" style="1" customWidth="1"/>
    <col min="1551" max="1551" width="6" style="1" customWidth="1"/>
    <col min="1552" max="1552" width="7.83203125" style="1" customWidth="1"/>
    <col min="1553" max="1792" width="10.1640625" style="1"/>
    <col min="1793" max="1793" width="9.6640625" style="1" customWidth="1"/>
    <col min="1794" max="1794" width="31.33203125" style="1" customWidth="1"/>
    <col min="1795" max="1795" width="8" style="1" customWidth="1"/>
    <col min="1796" max="1796" width="5.1640625" style="1" customWidth="1"/>
    <col min="1797" max="1797" width="4.83203125" style="1" customWidth="1"/>
    <col min="1798" max="1798" width="4.5" style="1" customWidth="1"/>
    <col min="1799" max="1799" width="6" style="1" customWidth="1"/>
    <col min="1800" max="1800" width="10" style="1" customWidth="1"/>
    <col min="1801" max="1801" width="5.1640625" style="1" customWidth="1"/>
    <col min="1802" max="1802" width="7.83203125" style="1" customWidth="1"/>
    <col min="1803" max="1803" width="5.5" style="1" customWidth="1"/>
    <col min="1804" max="1804" width="4.6640625" style="1" customWidth="1"/>
    <col min="1805" max="1805" width="5.5" style="1" customWidth="1"/>
    <col min="1806" max="1806" width="5.33203125" style="1" customWidth="1"/>
    <col min="1807" max="1807" width="6" style="1" customWidth="1"/>
    <col min="1808" max="1808" width="7.83203125" style="1" customWidth="1"/>
    <col min="1809" max="2048" width="10.1640625" style="1"/>
    <col min="2049" max="2049" width="9.6640625" style="1" customWidth="1"/>
    <col min="2050" max="2050" width="31.33203125" style="1" customWidth="1"/>
    <col min="2051" max="2051" width="8" style="1" customWidth="1"/>
    <col min="2052" max="2052" width="5.1640625" style="1" customWidth="1"/>
    <col min="2053" max="2053" width="4.83203125" style="1" customWidth="1"/>
    <col min="2054" max="2054" width="4.5" style="1" customWidth="1"/>
    <col min="2055" max="2055" width="6" style="1" customWidth="1"/>
    <col min="2056" max="2056" width="10" style="1" customWidth="1"/>
    <col min="2057" max="2057" width="5.1640625" style="1" customWidth="1"/>
    <col min="2058" max="2058" width="7.83203125" style="1" customWidth="1"/>
    <col min="2059" max="2059" width="5.5" style="1" customWidth="1"/>
    <col min="2060" max="2060" width="4.6640625" style="1" customWidth="1"/>
    <col min="2061" max="2061" width="5.5" style="1" customWidth="1"/>
    <col min="2062" max="2062" width="5.33203125" style="1" customWidth="1"/>
    <col min="2063" max="2063" width="6" style="1" customWidth="1"/>
    <col min="2064" max="2064" width="7.83203125" style="1" customWidth="1"/>
    <col min="2065" max="2304" width="10.1640625" style="1"/>
    <col min="2305" max="2305" width="9.6640625" style="1" customWidth="1"/>
    <col min="2306" max="2306" width="31.33203125" style="1" customWidth="1"/>
    <col min="2307" max="2307" width="8" style="1" customWidth="1"/>
    <col min="2308" max="2308" width="5.1640625" style="1" customWidth="1"/>
    <col min="2309" max="2309" width="4.83203125" style="1" customWidth="1"/>
    <col min="2310" max="2310" width="4.5" style="1" customWidth="1"/>
    <col min="2311" max="2311" width="6" style="1" customWidth="1"/>
    <col min="2312" max="2312" width="10" style="1" customWidth="1"/>
    <col min="2313" max="2313" width="5.1640625" style="1" customWidth="1"/>
    <col min="2314" max="2314" width="7.83203125" style="1" customWidth="1"/>
    <col min="2315" max="2315" width="5.5" style="1" customWidth="1"/>
    <col min="2316" max="2316" width="4.6640625" style="1" customWidth="1"/>
    <col min="2317" max="2317" width="5.5" style="1" customWidth="1"/>
    <col min="2318" max="2318" width="5.33203125" style="1" customWidth="1"/>
    <col min="2319" max="2319" width="6" style="1" customWidth="1"/>
    <col min="2320" max="2320" width="7.83203125" style="1" customWidth="1"/>
    <col min="2321" max="2560" width="10.1640625" style="1"/>
    <col min="2561" max="2561" width="9.6640625" style="1" customWidth="1"/>
    <col min="2562" max="2562" width="31.33203125" style="1" customWidth="1"/>
    <col min="2563" max="2563" width="8" style="1" customWidth="1"/>
    <col min="2564" max="2564" width="5.1640625" style="1" customWidth="1"/>
    <col min="2565" max="2565" width="4.83203125" style="1" customWidth="1"/>
    <col min="2566" max="2566" width="4.5" style="1" customWidth="1"/>
    <col min="2567" max="2567" width="6" style="1" customWidth="1"/>
    <col min="2568" max="2568" width="10" style="1" customWidth="1"/>
    <col min="2569" max="2569" width="5.1640625" style="1" customWidth="1"/>
    <col min="2570" max="2570" width="7.83203125" style="1" customWidth="1"/>
    <col min="2571" max="2571" width="5.5" style="1" customWidth="1"/>
    <col min="2572" max="2572" width="4.6640625" style="1" customWidth="1"/>
    <col min="2573" max="2573" width="5.5" style="1" customWidth="1"/>
    <col min="2574" max="2574" width="5.33203125" style="1" customWidth="1"/>
    <col min="2575" max="2575" width="6" style="1" customWidth="1"/>
    <col min="2576" max="2576" width="7.83203125" style="1" customWidth="1"/>
    <col min="2577" max="2816" width="10.1640625" style="1"/>
    <col min="2817" max="2817" width="9.6640625" style="1" customWidth="1"/>
    <col min="2818" max="2818" width="31.33203125" style="1" customWidth="1"/>
    <col min="2819" max="2819" width="8" style="1" customWidth="1"/>
    <col min="2820" max="2820" width="5.1640625" style="1" customWidth="1"/>
    <col min="2821" max="2821" width="4.83203125" style="1" customWidth="1"/>
    <col min="2822" max="2822" width="4.5" style="1" customWidth="1"/>
    <col min="2823" max="2823" width="6" style="1" customWidth="1"/>
    <col min="2824" max="2824" width="10" style="1" customWidth="1"/>
    <col min="2825" max="2825" width="5.1640625" style="1" customWidth="1"/>
    <col min="2826" max="2826" width="7.83203125" style="1" customWidth="1"/>
    <col min="2827" max="2827" width="5.5" style="1" customWidth="1"/>
    <col min="2828" max="2828" width="4.6640625" style="1" customWidth="1"/>
    <col min="2829" max="2829" width="5.5" style="1" customWidth="1"/>
    <col min="2830" max="2830" width="5.33203125" style="1" customWidth="1"/>
    <col min="2831" max="2831" width="6" style="1" customWidth="1"/>
    <col min="2832" max="2832" width="7.83203125" style="1" customWidth="1"/>
    <col min="2833" max="3072" width="10.1640625" style="1"/>
    <col min="3073" max="3073" width="9.6640625" style="1" customWidth="1"/>
    <col min="3074" max="3074" width="31.33203125" style="1" customWidth="1"/>
    <col min="3075" max="3075" width="8" style="1" customWidth="1"/>
    <col min="3076" max="3076" width="5.1640625" style="1" customWidth="1"/>
    <col min="3077" max="3077" width="4.83203125" style="1" customWidth="1"/>
    <col min="3078" max="3078" width="4.5" style="1" customWidth="1"/>
    <col min="3079" max="3079" width="6" style="1" customWidth="1"/>
    <col min="3080" max="3080" width="10" style="1" customWidth="1"/>
    <col min="3081" max="3081" width="5.1640625" style="1" customWidth="1"/>
    <col min="3082" max="3082" width="7.83203125" style="1" customWidth="1"/>
    <col min="3083" max="3083" width="5.5" style="1" customWidth="1"/>
    <col min="3084" max="3084" width="4.6640625" style="1" customWidth="1"/>
    <col min="3085" max="3085" width="5.5" style="1" customWidth="1"/>
    <col min="3086" max="3086" width="5.33203125" style="1" customWidth="1"/>
    <col min="3087" max="3087" width="6" style="1" customWidth="1"/>
    <col min="3088" max="3088" width="7.83203125" style="1" customWidth="1"/>
    <col min="3089" max="3328" width="10.1640625" style="1"/>
    <col min="3329" max="3329" width="9.6640625" style="1" customWidth="1"/>
    <col min="3330" max="3330" width="31.33203125" style="1" customWidth="1"/>
    <col min="3331" max="3331" width="8" style="1" customWidth="1"/>
    <col min="3332" max="3332" width="5.1640625" style="1" customWidth="1"/>
    <col min="3333" max="3333" width="4.83203125" style="1" customWidth="1"/>
    <col min="3334" max="3334" width="4.5" style="1" customWidth="1"/>
    <col min="3335" max="3335" width="6" style="1" customWidth="1"/>
    <col min="3336" max="3336" width="10" style="1" customWidth="1"/>
    <col min="3337" max="3337" width="5.1640625" style="1" customWidth="1"/>
    <col min="3338" max="3338" width="7.83203125" style="1" customWidth="1"/>
    <col min="3339" max="3339" width="5.5" style="1" customWidth="1"/>
    <col min="3340" max="3340" width="4.6640625" style="1" customWidth="1"/>
    <col min="3341" max="3341" width="5.5" style="1" customWidth="1"/>
    <col min="3342" max="3342" width="5.33203125" style="1" customWidth="1"/>
    <col min="3343" max="3343" width="6" style="1" customWidth="1"/>
    <col min="3344" max="3344" width="7.83203125" style="1" customWidth="1"/>
    <col min="3345" max="3584" width="10.1640625" style="1"/>
    <col min="3585" max="3585" width="9.6640625" style="1" customWidth="1"/>
    <col min="3586" max="3586" width="31.33203125" style="1" customWidth="1"/>
    <col min="3587" max="3587" width="8" style="1" customWidth="1"/>
    <col min="3588" max="3588" width="5.1640625" style="1" customWidth="1"/>
    <col min="3589" max="3589" width="4.83203125" style="1" customWidth="1"/>
    <col min="3590" max="3590" width="4.5" style="1" customWidth="1"/>
    <col min="3591" max="3591" width="6" style="1" customWidth="1"/>
    <col min="3592" max="3592" width="10" style="1" customWidth="1"/>
    <col min="3593" max="3593" width="5.1640625" style="1" customWidth="1"/>
    <col min="3594" max="3594" width="7.83203125" style="1" customWidth="1"/>
    <col min="3595" max="3595" width="5.5" style="1" customWidth="1"/>
    <col min="3596" max="3596" width="4.6640625" style="1" customWidth="1"/>
    <col min="3597" max="3597" width="5.5" style="1" customWidth="1"/>
    <col min="3598" max="3598" width="5.33203125" style="1" customWidth="1"/>
    <col min="3599" max="3599" width="6" style="1" customWidth="1"/>
    <col min="3600" max="3600" width="7.83203125" style="1" customWidth="1"/>
    <col min="3601" max="3840" width="10.1640625" style="1"/>
    <col min="3841" max="3841" width="9.6640625" style="1" customWidth="1"/>
    <col min="3842" max="3842" width="31.33203125" style="1" customWidth="1"/>
    <col min="3843" max="3843" width="8" style="1" customWidth="1"/>
    <col min="3844" max="3844" width="5.1640625" style="1" customWidth="1"/>
    <col min="3845" max="3845" width="4.83203125" style="1" customWidth="1"/>
    <col min="3846" max="3846" width="4.5" style="1" customWidth="1"/>
    <col min="3847" max="3847" width="6" style="1" customWidth="1"/>
    <col min="3848" max="3848" width="10" style="1" customWidth="1"/>
    <col min="3849" max="3849" width="5.1640625" style="1" customWidth="1"/>
    <col min="3850" max="3850" width="7.83203125" style="1" customWidth="1"/>
    <col min="3851" max="3851" width="5.5" style="1" customWidth="1"/>
    <col min="3852" max="3852" width="4.6640625" style="1" customWidth="1"/>
    <col min="3853" max="3853" width="5.5" style="1" customWidth="1"/>
    <col min="3854" max="3854" width="5.33203125" style="1" customWidth="1"/>
    <col min="3855" max="3855" width="6" style="1" customWidth="1"/>
    <col min="3856" max="3856" width="7.83203125" style="1" customWidth="1"/>
    <col min="3857" max="4096" width="10.1640625" style="1"/>
    <col min="4097" max="4097" width="9.6640625" style="1" customWidth="1"/>
    <col min="4098" max="4098" width="31.33203125" style="1" customWidth="1"/>
    <col min="4099" max="4099" width="8" style="1" customWidth="1"/>
    <col min="4100" max="4100" width="5.1640625" style="1" customWidth="1"/>
    <col min="4101" max="4101" width="4.83203125" style="1" customWidth="1"/>
    <col min="4102" max="4102" width="4.5" style="1" customWidth="1"/>
    <col min="4103" max="4103" width="6" style="1" customWidth="1"/>
    <col min="4104" max="4104" width="10" style="1" customWidth="1"/>
    <col min="4105" max="4105" width="5.1640625" style="1" customWidth="1"/>
    <col min="4106" max="4106" width="7.83203125" style="1" customWidth="1"/>
    <col min="4107" max="4107" width="5.5" style="1" customWidth="1"/>
    <col min="4108" max="4108" width="4.6640625" style="1" customWidth="1"/>
    <col min="4109" max="4109" width="5.5" style="1" customWidth="1"/>
    <col min="4110" max="4110" width="5.33203125" style="1" customWidth="1"/>
    <col min="4111" max="4111" width="6" style="1" customWidth="1"/>
    <col min="4112" max="4112" width="7.83203125" style="1" customWidth="1"/>
    <col min="4113" max="4352" width="10.1640625" style="1"/>
    <col min="4353" max="4353" width="9.6640625" style="1" customWidth="1"/>
    <col min="4354" max="4354" width="31.33203125" style="1" customWidth="1"/>
    <col min="4355" max="4355" width="8" style="1" customWidth="1"/>
    <col min="4356" max="4356" width="5.1640625" style="1" customWidth="1"/>
    <col min="4357" max="4357" width="4.83203125" style="1" customWidth="1"/>
    <col min="4358" max="4358" width="4.5" style="1" customWidth="1"/>
    <col min="4359" max="4359" width="6" style="1" customWidth="1"/>
    <col min="4360" max="4360" width="10" style="1" customWidth="1"/>
    <col min="4361" max="4361" width="5.1640625" style="1" customWidth="1"/>
    <col min="4362" max="4362" width="7.83203125" style="1" customWidth="1"/>
    <col min="4363" max="4363" width="5.5" style="1" customWidth="1"/>
    <col min="4364" max="4364" width="4.6640625" style="1" customWidth="1"/>
    <col min="4365" max="4365" width="5.5" style="1" customWidth="1"/>
    <col min="4366" max="4366" width="5.33203125" style="1" customWidth="1"/>
    <col min="4367" max="4367" width="6" style="1" customWidth="1"/>
    <col min="4368" max="4368" width="7.83203125" style="1" customWidth="1"/>
    <col min="4369" max="4608" width="10.1640625" style="1"/>
    <col min="4609" max="4609" width="9.6640625" style="1" customWidth="1"/>
    <col min="4610" max="4610" width="31.33203125" style="1" customWidth="1"/>
    <col min="4611" max="4611" width="8" style="1" customWidth="1"/>
    <col min="4612" max="4612" width="5.1640625" style="1" customWidth="1"/>
    <col min="4613" max="4613" width="4.83203125" style="1" customWidth="1"/>
    <col min="4614" max="4614" width="4.5" style="1" customWidth="1"/>
    <col min="4615" max="4615" width="6" style="1" customWidth="1"/>
    <col min="4616" max="4616" width="10" style="1" customWidth="1"/>
    <col min="4617" max="4617" width="5.1640625" style="1" customWidth="1"/>
    <col min="4618" max="4618" width="7.83203125" style="1" customWidth="1"/>
    <col min="4619" max="4619" width="5.5" style="1" customWidth="1"/>
    <col min="4620" max="4620" width="4.6640625" style="1" customWidth="1"/>
    <col min="4621" max="4621" width="5.5" style="1" customWidth="1"/>
    <col min="4622" max="4622" width="5.33203125" style="1" customWidth="1"/>
    <col min="4623" max="4623" width="6" style="1" customWidth="1"/>
    <col min="4624" max="4624" width="7.83203125" style="1" customWidth="1"/>
    <col min="4625" max="4864" width="10.1640625" style="1"/>
    <col min="4865" max="4865" width="9.6640625" style="1" customWidth="1"/>
    <col min="4866" max="4866" width="31.33203125" style="1" customWidth="1"/>
    <col min="4867" max="4867" width="8" style="1" customWidth="1"/>
    <col min="4868" max="4868" width="5.1640625" style="1" customWidth="1"/>
    <col min="4869" max="4869" width="4.83203125" style="1" customWidth="1"/>
    <col min="4870" max="4870" width="4.5" style="1" customWidth="1"/>
    <col min="4871" max="4871" width="6" style="1" customWidth="1"/>
    <col min="4872" max="4872" width="10" style="1" customWidth="1"/>
    <col min="4873" max="4873" width="5.1640625" style="1" customWidth="1"/>
    <col min="4874" max="4874" width="7.83203125" style="1" customWidth="1"/>
    <col min="4875" max="4875" width="5.5" style="1" customWidth="1"/>
    <col min="4876" max="4876" width="4.6640625" style="1" customWidth="1"/>
    <col min="4877" max="4877" width="5.5" style="1" customWidth="1"/>
    <col min="4878" max="4878" width="5.33203125" style="1" customWidth="1"/>
    <col min="4879" max="4879" width="6" style="1" customWidth="1"/>
    <col min="4880" max="4880" width="7.83203125" style="1" customWidth="1"/>
    <col min="4881" max="5120" width="10.1640625" style="1"/>
    <col min="5121" max="5121" width="9.6640625" style="1" customWidth="1"/>
    <col min="5122" max="5122" width="31.33203125" style="1" customWidth="1"/>
    <col min="5123" max="5123" width="8" style="1" customWidth="1"/>
    <col min="5124" max="5124" width="5.1640625" style="1" customWidth="1"/>
    <col min="5125" max="5125" width="4.83203125" style="1" customWidth="1"/>
    <col min="5126" max="5126" width="4.5" style="1" customWidth="1"/>
    <col min="5127" max="5127" width="6" style="1" customWidth="1"/>
    <col min="5128" max="5128" width="10" style="1" customWidth="1"/>
    <col min="5129" max="5129" width="5.1640625" style="1" customWidth="1"/>
    <col min="5130" max="5130" width="7.83203125" style="1" customWidth="1"/>
    <col min="5131" max="5131" width="5.5" style="1" customWidth="1"/>
    <col min="5132" max="5132" width="4.6640625" style="1" customWidth="1"/>
    <col min="5133" max="5133" width="5.5" style="1" customWidth="1"/>
    <col min="5134" max="5134" width="5.33203125" style="1" customWidth="1"/>
    <col min="5135" max="5135" width="6" style="1" customWidth="1"/>
    <col min="5136" max="5136" width="7.83203125" style="1" customWidth="1"/>
    <col min="5137" max="5376" width="10.1640625" style="1"/>
    <col min="5377" max="5377" width="9.6640625" style="1" customWidth="1"/>
    <col min="5378" max="5378" width="31.33203125" style="1" customWidth="1"/>
    <col min="5379" max="5379" width="8" style="1" customWidth="1"/>
    <col min="5380" max="5380" width="5.1640625" style="1" customWidth="1"/>
    <col min="5381" max="5381" width="4.83203125" style="1" customWidth="1"/>
    <col min="5382" max="5382" width="4.5" style="1" customWidth="1"/>
    <col min="5383" max="5383" width="6" style="1" customWidth="1"/>
    <col min="5384" max="5384" width="10" style="1" customWidth="1"/>
    <col min="5385" max="5385" width="5.1640625" style="1" customWidth="1"/>
    <col min="5386" max="5386" width="7.83203125" style="1" customWidth="1"/>
    <col min="5387" max="5387" width="5.5" style="1" customWidth="1"/>
    <col min="5388" max="5388" width="4.6640625" style="1" customWidth="1"/>
    <col min="5389" max="5389" width="5.5" style="1" customWidth="1"/>
    <col min="5390" max="5390" width="5.33203125" style="1" customWidth="1"/>
    <col min="5391" max="5391" width="6" style="1" customWidth="1"/>
    <col min="5392" max="5392" width="7.83203125" style="1" customWidth="1"/>
    <col min="5393" max="5632" width="10.1640625" style="1"/>
    <col min="5633" max="5633" width="9.6640625" style="1" customWidth="1"/>
    <col min="5634" max="5634" width="31.33203125" style="1" customWidth="1"/>
    <col min="5635" max="5635" width="8" style="1" customWidth="1"/>
    <col min="5636" max="5636" width="5.1640625" style="1" customWidth="1"/>
    <col min="5637" max="5637" width="4.83203125" style="1" customWidth="1"/>
    <col min="5638" max="5638" width="4.5" style="1" customWidth="1"/>
    <col min="5639" max="5639" width="6" style="1" customWidth="1"/>
    <col min="5640" max="5640" width="10" style="1" customWidth="1"/>
    <col min="5641" max="5641" width="5.1640625" style="1" customWidth="1"/>
    <col min="5642" max="5642" width="7.83203125" style="1" customWidth="1"/>
    <col min="5643" max="5643" width="5.5" style="1" customWidth="1"/>
    <col min="5644" max="5644" width="4.6640625" style="1" customWidth="1"/>
    <col min="5645" max="5645" width="5.5" style="1" customWidth="1"/>
    <col min="5646" max="5646" width="5.33203125" style="1" customWidth="1"/>
    <col min="5647" max="5647" width="6" style="1" customWidth="1"/>
    <col min="5648" max="5648" width="7.83203125" style="1" customWidth="1"/>
    <col min="5649" max="5888" width="10.1640625" style="1"/>
    <col min="5889" max="5889" width="9.6640625" style="1" customWidth="1"/>
    <col min="5890" max="5890" width="31.33203125" style="1" customWidth="1"/>
    <col min="5891" max="5891" width="8" style="1" customWidth="1"/>
    <col min="5892" max="5892" width="5.1640625" style="1" customWidth="1"/>
    <col min="5893" max="5893" width="4.83203125" style="1" customWidth="1"/>
    <col min="5894" max="5894" width="4.5" style="1" customWidth="1"/>
    <col min="5895" max="5895" width="6" style="1" customWidth="1"/>
    <col min="5896" max="5896" width="10" style="1" customWidth="1"/>
    <col min="5897" max="5897" width="5.1640625" style="1" customWidth="1"/>
    <col min="5898" max="5898" width="7.83203125" style="1" customWidth="1"/>
    <col min="5899" max="5899" width="5.5" style="1" customWidth="1"/>
    <col min="5900" max="5900" width="4.6640625" style="1" customWidth="1"/>
    <col min="5901" max="5901" width="5.5" style="1" customWidth="1"/>
    <col min="5902" max="5902" width="5.33203125" style="1" customWidth="1"/>
    <col min="5903" max="5903" width="6" style="1" customWidth="1"/>
    <col min="5904" max="5904" width="7.83203125" style="1" customWidth="1"/>
    <col min="5905" max="6144" width="10.1640625" style="1"/>
    <col min="6145" max="6145" width="9.6640625" style="1" customWidth="1"/>
    <col min="6146" max="6146" width="31.33203125" style="1" customWidth="1"/>
    <col min="6147" max="6147" width="8" style="1" customWidth="1"/>
    <col min="6148" max="6148" width="5.1640625" style="1" customWidth="1"/>
    <col min="6149" max="6149" width="4.83203125" style="1" customWidth="1"/>
    <col min="6150" max="6150" width="4.5" style="1" customWidth="1"/>
    <col min="6151" max="6151" width="6" style="1" customWidth="1"/>
    <col min="6152" max="6152" width="10" style="1" customWidth="1"/>
    <col min="6153" max="6153" width="5.1640625" style="1" customWidth="1"/>
    <col min="6154" max="6154" width="7.83203125" style="1" customWidth="1"/>
    <col min="6155" max="6155" width="5.5" style="1" customWidth="1"/>
    <col min="6156" max="6156" width="4.6640625" style="1" customWidth="1"/>
    <col min="6157" max="6157" width="5.5" style="1" customWidth="1"/>
    <col min="6158" max="6158" width="5.33203125" style="1" customWidth="1"/>
    <col min="6159" max="6159" width="6" style="1" customWidth="1"/>
    <col min="6160" max="6160" width="7.83203125" style="1" customWidth="1"/>
    <col min="6161" max="6400" width="10.1640625" style="1"/>
    <col min="6401" max="6401" width="9.6640625" style="1" customWidth="1"/>
    <col min="6402" max="6402" width="31.33203125" style="1" customWidth="1"/>
    <col min="6403" max="6403" width="8" style="1" customWidth="1"/>
    <col min="6404" max="6404" width="5.1640625" style="1" customWidth="1"/>
    <col min="6405" max="6405" width="4.83203125" style="1" customWidth="1"/>
    <col min="6406" max="6406" width="4.5" style="1" customWidth="1"/>
    <col min="6407" max="6407" width="6" style="1" customWidth="1"/>
    <col min="6408" max="6408" width="10" style="1" customWidth="1"/>
    <col min="6409" max="6409" width="5.1640625" style="1" customWidth="1"/>
    <col min="6410" max="6410" width="7.83203125" style="1" customWidth="1"/>
    <col min="6411" max="6411" width="5.5" style="1" customWidth="1"/>
    <col min="6412" max="6412" width="4.6640625" style="1" customWidth="1"/>
    <col min="6413" max="6413" width="5.5" style="1" customWidth="1"/>
    <col min="6414" max="6414" width="5.33203125" style="1" customWidth="1"/>
    <col min="6415" max="6415" width="6" style="1" customWidth="1"/>
    <col min="6416" max="6416" width="7.83203125" style="1" customWidth="1"/>
    <col min="6417" max="6656" width="10.1640625" style="1"/>
    <col min="6657" max="6657" width="9.6640625" style="1" customWidth="1"/>
    <col min="6658" max="6658" width="31.33203125" style="1" customWidth="1"/>
    <col min="6659" max="6659" width="8" style="1" customWidth="1"/>
    <col min="6660" max="6660" width="5.1640625" style="1" customWidth="1"/>
    <col min="6661" max="6661" width="4.83203125" style="1" customWidth="1"/>
    <col min="6662" max="6662" width="4.5" style="1" customWidth="1"/>
    <col min="6663" max="6663" width="6" style="1" customWidth="1"/>
    <col min="6664" max="6664" width="10" style="1" customWidth="1"/>
    <col min="6665" max="6665" width="5.1640625" style="1" customWidth="1"/>
    <col min="6666" max="6666" width="7.83203125" style="1" customWidth="1"/>
    <col min="6667" max="6667" width="5.5" style="1" customWidth="1"/>
    <col min="6668" max="6668" width="4.6640625" style="1" customWidth="1"/>
    <col min="6669" max="6669" width="5.5" style="1" customWidth="1"/>
    <col min="6670" max="6670" width="5.33203125" style="1" customWidth="1"/>
    <col min="6671" max="6671" width="6" style="1" customWidth="1"/>
    <col min="6672" max="6672" width="7.83203125" style="1" customWidth="1"/>
    <col min="6673" max="6912" width="10.1640625" style="1"/>
    <col min="6913" max="6913" width="9.6640625" style="1" customWidth="1"/>
    <col min="6914" max="6914" width="31.33203125" style="1" customWidth="1"/>
    <col min="6915" max="6915" width="8" style="1" customWidth="1"/>
    <col min="6916" max="6916" width="5.1640625" style="1" customWidth="1"/>
    <col min="6917" max="6917" width="4.83203125" style="1" customWidth="1"/>
    <col min="6918" max="6918" width="4.5" style="1" customWidth="1"/>
    <col min="6919" max="6919" width="6" style="1" customWidth="1"/>
    <col min="6920" max="6920" width="10" style="1" customWidth="1"/>
    <col min="6921" max="6921" width="5.1640625" style="1" customWidth="1"/>
    <col min="6922" max="6922" width="7.83203125" style="1" customWidth="1"/>
    <col min="6923" max="6923" width="5.5" style="1" customWidth="1"/>
    <col min="6924" max="6924" width="4.6640625" style="1" customWidth="1"/>
    <col min="6925" max="6925" width="5.5" style="1" customWidth="1"/>
    <col min="6926" max="6926" width="5.33203125" style="1" customWidth="1"/>
    <col min="6927" max="6927" width="6" style="1" customWidth="1"/>
    <col min="6928" max="6928" width="7.83203125" style="1" customWidth="1"/>
    <col min="6929" max="7168" width="10.1640625" style="1"/>
    <col min="7169" max="7169" width="9.6640625" style="1" customWidth="1"/>
    <col min="7170" max="7170" width="31.33203125" style="1" customWidth="1"/>
    <col min="7171" max="7171" width="8" style="1" customWidth="1"/>
    <col min="7172" max="7172" width="5.1640625" style="1" customWidth="1"/>
    <col min="7173" max="7173" width="4.83203125" style="1" customWidth="1"/>
    <col min="7174" max="7174" width="4.5" style="1" customWidth="1"/>
    <col min="7175" max="7175" width="6" style="1" customWidth="1"/>
    <col min="7176" max="7176" width="10" style="1" customWidth="1"/>
    <col min="7177" max="7177" width="5.1640625" style="1" customWidth="1"/>
    <col min="7178" max="7178" width="7.83203125" style="1" customWidth="1"/>
    <col min="7179" max="7179" width="5.5" style="1" customWidth="1"/>
    <col min="7180" max="7180" width="4.6640625" style="1" customWidth="1"/>
    <col min="7181" max="7181" width="5.5" style="1" customWidth="1"/>
    <col min="7182" max="7182" width="5.33203125" style="1" customWidth="1"/>
    <col min="7183" max="7183" width="6" style="1" customWidth="1"/>
    <col min="7184" max="7184" width="7.83203125" style="1" customWidth="1"/>
    <col min="7185" max="7424" width="10.1640625" style="1"/>
    <col min="7425" max="7425" width="9.6640625" style="1" customWidth="1"/>
    <col min="7426" max="7426" width="31.33203125" style="1" customWidth="1"/>
    <col min="7427" max="7427" width="8" style="1" customWidth="1"/>
    <col min="7428" max="7428" width="5.1640625" style="1" customWidth="1"/>
    <col min="7429" max="7429" width="4.83203125" style="1" customWidth="1"/>
    <col min="7430" max="7430" width="4.5" style="1" customWidth="1"/>
    <col min="7431" max="7431" width="6" style="1" customWidth="1"/>
    <col min="7432" max="7432" width="10" style="1" customWidth="1"/>
    <col min="7433" max="7433" width="5.1640625" style="1" customWidth="1"/>
    <col min="7434" max="7434" width="7.83203125" style="1" customWidth="1"/>
    <col min="7435" max="7435" width="5.5" style="1" customWidth="1"/>
    <col min="7436" max="7436" width="4.6640625" style="1" customWidth="1"/>
    <col min="7437" max="7437" width="5.5" style="1" customWidth="1"/>
    <col min="7438" max="7438" width="5.33203125" style="1" customWidth="1"/>
    <col min="7439" max="7439" width="6" style="1" customWidth="1"/>
    <col min="7440" max="7440" width="7.83203125" style="1" customWidth="1"/>
    <col min="7441" max="7680" width="10.1640625" style="1"/>
    <col min="7681" max="7681" width="9.6640625" style="1" customWidth="1"/>
    <col min="7682" max="7682" width="31.33203125" style="1" customWidth="1"/>
    <col min="7683" max="7683" width="8" style="1" customWidth="1"/>
    <col min="7684" max="7684" width="5.1640625" style="1" customWidth="1"/>
    <col min="7685" max="7685" width="4.83203125" style="1" customWidth="1"/>
    <col min="7686" max="7686" width="4.5" style="1" customWidth="1"/>
    <col min="7687" max="7687" width="6" style="1" customWidth="1"/>
    <col min="7688" max="7688" width="10" style="1" customWidth="1"/>
    <col min="7689" max="7689" width="5.1640625" style="1" customWidth="1"/>
    <col min="7690" max="7690" width="7.83203125" style="1" customWidth="1"/>
    <col min="7691" max="7691" width="5.5" style="1" customWidth="1"/>
    <col min="7692" max="7692" width="4.6640625" style="1" customWidth="1"/>
    <col min="7693" max="7693" width="5.5" style="1" customWidth="1"/>
    <col min="7694" max="7694" width="5.33203125" style="1" customWidth="1"/>
    <col min="7695" max="7695" width="6" style="1" customWidth="1"/>
    <col min="7696" max="7696" width="7.83203125" style="1" customWidth="1"/>
    <col min="7697" max="7936" width="10.1640625" style="1"/>
    <col min="7937" max="7937" width="9.6640625" style="1" customWidth="1"/>
    <col min="7938" max="7938" width="31.33203125" style="1" customWidth="1"/>
    <col min="7939" max="7939" width="8" style="1" customWidth="1"/>
    <col min="7940" max="7940" width="5.1640625" style="1" customWidth="1"/>
    <col min="7941" max="7941" width="4.83203125" style="1" customWidth="1"/>
    <col min="7942" max="7942" width="4.5" style="1" customWidth="1"/>
    <col min="7943" max="7943" width="6" style="1" customWidth="1"/>
    <col min="7944" max="7944" width="10" style="1" customWidth="1"/>
    <col min="7945" max="7945" width="5.1640625" style="1" customWidth="1"/>
    <col min="7946" max="7946" width="7.83203125" style="1" customWidth="1"/>
    <col min="7947" max="7947" width="5.5" style="1" customWidth="1"/>
    <col min="7948" max="7948" width="4.6640625" style="1" customWidth="1"/>
    <col min="7949" max="7949" width="5.5" style="1" customWidth="1"/>
    <col min="7950" max="7950" width="5.33203125" style="1" customWidth="1"/>
    <col min="7951" max="7951" width="6" style="1" customWidth="1"/>
    <col min="7952" max="7952" width="7.83203125" style="1" customWidth="1"/>
    <col min="7953" max="8192" width="10.1640625" style="1"/>
    <col min="8193" max="8193" width="9.6640625" style="1" customWidth="1"/>
    <col min="8194" max="8194" width="31.33203125" style="1" customWidth="1"/>
    <col min="8195" max="8195" width="8" style="1" customWidth="1"/>
    <col min="8196" max="8196" width="5.1640625" style="1" customWidth="1"/>
    <col min="8197" max="8197" width="4.83203125" style="1" customWidth="1"/>
    <col min="8198" max="8198" width="4.5" style="1" customWidth="1"/>
    <col min="8199" max="8199" width="6" style="1" customWidth="1"/>
    <col min="8200" max="8200" width="10" style="1" customWidth="1"/>
    <col min="8201" max="8201" width="5.1640625" style="1" customWidth="1"/>
    <col min="8202" max="8202" width="7.83203125" style="1" customWidth="1"/>
    <col min="8203" max="8203" width="5.5" style="1" customWidth="1"/>
    <col min="8204" max="8204" width="4.6640625" style="1" customWidth="1"/>
    <col min="8205" max="8205" width="5.5" style="1" customWidth="1"/>
    <col min="8206" max="8206" width="5.33203125" style="1" customWidth="1"/>
    <col min="8207" max="8207" width="6" style="1" customWidth="1"/>
    <col min="8208" max="8208" width="7.83203125" style="1" customWidth="1"/>
    <col min="8209" max="8448" width="10.1640625" style="1"/>
    <col min="8449" max="8449" width="9.6640625" style="1" customWidth="1"/>
    <col min="8450" max="8450" width="31.33203125" style="1" customWidth="1"/>
    <col min="8451" max="8451" width="8" style="1" customWidth="1"/>
    <col min="8452" max="8452" width="5.1640625" style="1" customWidth="1"/>
    <col min="8453" max="8453" width="4.83203125" style="1" customWidth="1"/>
    <col min="8454" max="8454" width="4.5" style="1" customWidth="1"/>
    <col min="8455" max="8455" width="6" style="1" customWidth="1"/>
    <col min="8456" max="8456" width="10" style="1" customWidth="1"/>
    <col min="8457" max="8457" width="5.1640625" style="1" customWidth="1"/>
    <col min="8458" max="8458" width="7.83203125" style="1" customWidth="1"/>
    <col min="8459" max="8459" width="5.5" style="1" customWidth="1"/>
    <col min="8460" max="8460" width="4.6640625" style="1" customWidth="1"/>
    <col min="8461" max="8461" width="5.5" style="1" customWidth="1"/>
    <col min="8462" max="8462" width="5.33203125" style="1" customWidth="1"/>
    <col min="8463" max="8463" width="6" style="1" customWidth="1"/>
    <col min="8464" max="8464" width="7.83203125" style="1" customWidth="1"/>
    <col min="8465" max="8704" width="10.1640625" style="1"/>
    <col min="8705" max="8705" width="9.6640625" style="1" customWidth="1"/>
    <col min="8706" max="8706" width="31.33203125" style="1" customWidth="1"/>
    <col min="8707" max="8707" width="8" style="1" customWidth="1"/>
    <col min="8708" max="8708" width="5.1640625" style="1" customWidth="1"/>
    <col min="8709" max="8709" width="4.83203125" style="1" customWidth="1"/>
    <col min="8710" max="8710" width="4.5" style="1" customWidth="1"/>
    <col min="8711" max="8711" width="6" style="1" customWidth="1"/>
    <col min="8712" max="8712" width="10" style="1" customWidth="1"/>
    <col min="8713" max="8713" width="5.1640625" style="1" customWidth="1"/>
    <col min="8714" max="8714" width="7.83203125" style="1" customWidth="1"/>
    <col min="8715" max="8715" width="5.5" style="1" customWidth="1"/>
    <col min="8716" max="8716" width="4.6640625" style="1" customWidth="1"/>
    <col min="8717" max="8717" width="5.5" style="1" customWidth="1"/>
    <col min="8718" max="8718" width="5.33203125" style="1" customWidth="1"/>
    <col min="8719" max="8719" width="6" style="1" customWidth="1"/>
    <col min="8720" max="8720" width="7.83203125" style="1" customWidth="1"/>
    <col min="8721" max="8960" width="10.1640625" style="1"/>
    <col min="8961" max="8961" width="9.6640625" style="1" customWidth="1"/>
    <col min="8962" max="8962" width="31.33203125" style="1" customWidth="1"/>
    <col min="8963" max="8963" width="8" style="1" customWidth="1"/>
    <col min="8964" max="8964" width="5.1640625" style="1" customWidth="1"/>
    <col min="8965" max="8965" width="4.83203125" style="1" customWidth="1"/>
    <col min="8966" max="8966" width="4.5" style="1" customWidth="1"/>
    <col min="8967" max="8967" width="6" style="1" customWidth="1"/>
    <col min="8968" max="8968" width="10" style="1" customWidth="1"/>
    <col min="8969" max="8969" width="5.1640625" style="1" customWidth="1"/>
    <col min="8970" max="8970" width="7.83203125" style="1" customWidth="1"/>
    <col min="8971" max="8971" width="5.5" style="1" customWidth="1"/>
    <col min="8972" max="8972" width="4.6640625" style="1" customWidth="1"/>
    <col min="8973" max="8973" width="5.5" style="1" customWidth="1"/>
    <col min="8974" max="8974" width="5.33203125" style="1" customWidth="1"/>
    <col min="8975" max="8975" width="6" style="1" customWidth="1"/>
    <col min="8976" max="8976" width="7.83203125" style="1" customWidth="1"/>
    <col min="8977" max="9216" width="10.1640625" style="1"/>
    <col min="9217" max="9217" width="9.6640625" style="1" customWidth="1"/>
    <col min="9218" max="9218" width="31.33203125" style="1" customWidth="1"/>
    <col min="9219" max="9219" width="8" style="1" customWidth="1"/>
    <col min="9220" max="9220" width="5.1640625" style="1" customWidth="1"/>
    <col min="9221" max="9221" width="4.83203125" style="1" customWidth="1"/>
    <col min="9222" max="9222" width="4.5" style="1" customWidth="1"/>
    <col min="9223" max="9223" width="6" style="1" customWidth="1"/>
    <col min="9224" max="9224" width="10" style="1" customWidth="1"/>
    <col min="9225" max="9225" width="5.1640625" style="1" customWidth="1"/>
    <col min="9226" max="9226" width="7.83203125" style="1" customWidth="1"/>
    <col min="9227" max="9227" width="5.5" style="1" customWidth="1"/>
    <col min="9228" max="9228" width="4.6640625" style="1" customWidth="1"/>
    <col min="9229" max="9229" width="5.5" style="1" customWidth="1"/>
    <col min="9230" max="9230" width="5.33203125" style="1" customWidth="1"/>
    <col min="9231" max="9231" width="6" style="1" customWidth="1"/>
    <col min="9232" max="9232" width="7.83203125" style="1" customWidth="1"/>
    <col min="9233" max="9472" width="10.1640625" style="1"/>
    <col min="9473" max="9473" width="9.6640625" style="1" customWidth="1"/>
    <col min="9474" max="9474" width="31.33203125" style="1" customWidth="1"/>
    <col min="9475" max="9475" width="8" style="1" customWidth="1"/>
    <col min="9476" max="9476" width="5.1640625" style="1" customWidth="1"/>
    <col min="9477" max="9477" width="4.83203125" style="1" customWidth="1"/>
    <col min="9478" max="9478" width="4.5" style="1" customWidth="1"/>
    <col min="9479" max="9479" width="6" style="1" customWidth="1"/>
    <col min="9480" max="9480" width="10" style="1" customWidth="1"/>
    <col min="9481" max="9481" width="5.1640625" style="1" customWidth="1"/>
    <col min="9482" max="9482" width="7.83203125" style="1" customWidth="1"/>
    <col min="9483" max="9483" width="5.5" style="1" customWidth="1"/>
    <col min="9484" max="9484" width="4.6640625" style="1" customWidth="1"/>
    <col min="9485" max="9485" width="5.5" style="1" customWidth="1"/>
    <col min="9486" max="9486" width="5.33203125" style="1" customWidth="1"/>
    <col min="9487" max="9487" width="6" style="1" customWidth="1"/>
    <col min="9488" max="9488" width="7.83203125" style="1" customWidth="1"/>
    <col min="9489" max="9728" width="10.1640625" style="1"/>
    <col min="9729" max="9729" width="9.6640625" style="1" customWidth="1"/>
    <col min="9730" max="9730" width="31.33203125" style="1" customWidth="1"/>
    <col min="9731" max="9731" width="8" style="1" customWidth="1"/>
    <col min="9732" max="9732" width="5.1640625" style="1" customWidth="1"/>
    <col min="9733" max="9733" width="4.83203125" style="1" customWidth="1"/>
    <col min="9734" max="9734" width="4.5" style="1" customWidth="1"/>
    <col min="9735" max="9735" width="6" style="1" customWidth="1"/>
    <col min="9736" max="9736" width="10" style="1" customWidth="1"/>
    <col min="9737" max="9737" width="5.1640625" style="1" customWidth="1"/>
    <col min="9738" max="9738" width="7.83203125" style="1" customWidth="1"/>
    <col min="9739" max="9739" width="5.5" style="1" customWidth="1"/>
    <col min="9740" max="9740" width="4.6640625" style="1" customWidth="1"/>
    <col min="9741" max="9741" width="5.5" style="1" customWidth="1"/>
    <col min="9742" max="9742" width="5.33203125" style="1" customWidth="1"/>
    <col min="9743" max="9743" width="6" style="1" customWidth="1"/>
    <col min="9744" max="9744" width="7.83203125" style="1" customWidth="1"/>
    <col min="9745" max="9984" width="10.1640625" style="1"/>
    <col min="9985" max="9985" width="9.6640625" style="1" customWidth="1"/>
    <col min="9986" max="9986" width="31.33203125" style="1" customWidth="1"/>
    <col min="9987" max="9987" width="8" style="1" customWidth="1"/>
    <col min="9988" max="9988" width="5.1640625" style="1" customWidth="1"/>
    <col min="9989" max="9989" width="4.83203125" style="1" customWidth="1"/>
    <col min="9990" max="9990" width="4.5" style="1" customWidth="1"/>
    <col min="9991" max="9991" width="6" style="1" customWidth="1"/>
    <col min="9992" max="9992" width="10" style="1" customWidth="1"/>
    <col min="9993" max="9993" width="5.1640625" style="1" customWidth="1"/>
    <col min="9994" max="9994" width="7.83203125" style="1" customWidth="1"/>
    <col min="9995" max="9995" width="5.5" style="1" customWidth="1"/>
    <col min="9996" max="9996" width="4.6640625" style="1" customWidth="1"/>
    <col min="9997" max="9997" width="5.5" style="1" customWidth="1"/>
    <col min="9998" max="9998" width="5.33203125" style="1" customWidth="1"/>
    <col min="9999" max="9999" width="6" style="1" customWidth="1"/>
    <col min="10000" max="10000" width="7.83203125" style="1" customWidth="1"/>
    <col min="10001" max="10240" width="10.1640625" style="1"/>
    <col min="10241" max="10241" width="9.6640625" style="1" customWidth="1"/>
    <col min="10242" max="10242" width="31.33203125" style="1" customWidth="1"/>
    <col min="10243" max="10243" width="8" style="1" customWidth="1"/>
    <col min="10244" max="10244" width="5.1640625" style="1" customWidth="1"/>
    <col min="10245" max="10245" width="4.83203125" style="1" customWidth="1"/>
    <col min="10246" max="10246" width="4.5" style="1" customWidth="1"/>
    <col min="10247" max="10247" width="6" style="1" customWidth="1"/>
    <col min="10248" max="10248" width="10" style="1" customWidth="1"/>
    <col min="10249" max="10249" width="5.1640625" style="1" customWidth="1"/>
    <col min="10250" max="10250" width="7.83203125" style="1" customWidth="1"/>
    <col min="10251" max="10251" width="5.5" style="1" customWidth="1"/>
    <col min="10252" max="10252" width="4.6640625" style="1" customWidth="1"/>
    <col min="10253" max="10253" width="5.5" style="1" customWidth="1"/>
    <col min="10254" max="10254" width="5.33203125" style="1" customWidth="1"/>
    <col min="10255" max="10255" width="6" style="1" customWidth="1"/>
    <col min="10256" max="10256" width="7.83203125" style="1" customWidth="1"/>
    <col min="10257" max="10496" width="10.1640625" style="1"/>
    <col min="10497" max="10497" width="9.6640625" style="1" customWidth="1"/>
    <col min="10498" max="10498" width="31.33203125" style="1" customWidth="1"/>
    <col min="10499" max="10499" width="8" style="1" customWidth="1"/>
    <col min="10500" max="10500" width="5.1640625" style="1" customWidth="1"/>
    <col min="10501" max="10501" width="4.83203125" style="1" customWidth="1"/>
    <col min="10502" max="10502" width="4.5" style="1" customWidth="1"/>
    <col min="10503" max="10503" width="6" style="1" customWidth="1"/>
    <col min="10504" max="10504" width="10" style="1" customWidth="1"/>
    <col min="10505" max="10505" width="5.1640625" style="1" customWidth="1"/>
    <col min="10506" max="10506" width="7.83203125" style="1" customWidth="1"/>
    <col min="10507" max="10507" width="5.5" style="1" customWidth="1"/>
    <col min="10508" max="10508" width="4.6640625" style="1" customWidth="1"/>
    <col min="10509" max="10509" width="5.5" style="1" customWidth="1"/>
    <col min="10510" max="10510" width="5.33203125" style="1" customWidth="1"/>
    <col min="10511" max="10511" width="6" style="1" customWidth="1"/>
    <col min="10512" max="10512" width="7.83203125" style="1" customWidth="1"/>
    <col min="10513" max="10752" width="10.1640625" style="1"/>
    <col min="10753" max="10753" width="9.6640625" style="1" customWidth="1"/>
    <col min="10754" max="10754" width="31.33203125" style="1" customWidth="1"/>
    <col min="10755" max="10755" width="8" style="1" customWidth="1"/>
    <col min="10756" max="10756" width="5.1640625" style="1" customWidth="1"/>
    <col min="10757" max="10757" width="4.83203125" style="1" customWidth="1"/>
    <col min="10758" max="10758" width="4.5" style="1" customWidth="1"/>
    <col min="10759" max="10759" width="6" style="1" customWidth="1"/>
    <col min="10760" max="10760" width="10" style="1" customWidth="1"/>
    <col min="10761" max="10761" width="5.1640625" style="1" customWidth="1"/>
    <col min="10762" max="10762" width="7.83203125" style="1" customWidth="1"/>
    <col min="10763" max="10763" width="5.5" style="1" customWidth="1"/>
    <col min="10764" max="10764" width="4.6640625" style="1" customWidth="1"/>
    <col min="10765" max="10765" width="5.5" style="1" customWidth="1"/>
    <col min="10766" max="10766" width="5.33203125" style="1" customWidth="1"/>
    <col min="10767" max="10767" width="6" style="1" customWidth="1"/>
    <col min="10768" max="10768" width="7.83203125" style="1" customWidth="1"/>
    <col min="10769" max="11008" width="10.1640625" style="1"/>
    <col min="11009" max="11009" width="9.6640625" style="1" customWidth="1"/>
    <col min="11010" max="11010" width="31.33203125" style="1" customWidth="1"/>
    <col min="11011" max="11011" width="8" style="1" customWidth="1"/>
    <col min="11012" max="11012" width="5.1640625" style="1" customWidth="1"/>
    <col min="11013" max="11013" width="4.83203125" style="1" customWidth="1"/>
    <col min="11014" max="11014" width="4.5" style="1" customWidth="1"/>
    <col min="11015" max="11015" width="6" style="1" customWidth="1"/>
    <col min="11016" max="11016" width="10" style="1" customWidth="1"/>
    <col min="11017" max="11017" width="5.1640625" style="1" customWidth="1"/>
    <col min="11018" max="11018" width="7.83203125" style="1" customWidth="1"/>
    <col min="11019" max="11019" width="5.5" style="1" customWidth="1"/>
    <col min="11020" max="11020" width="4.6640625" style="1" customWidth="1"/>
    <col min="11021" max="11021" width="5.5" style="1" customWidth="1"/>
    <col min="11022" max="11022" width="5.33203125" style="1" customWidth="1"/>
    <col min="11023" max="11023" width="6" style="1" customWidth="1"/>
    <col min="11024" max="11024" width="7.83203125" style="1" customWidth="1"/>
    <col min="11025" max="11264" width="10.1640625" style="1"/>
    <col min="11265" max="11265" width="9.6640625" style="1" customWidth="1"/>
    <col min="11266" max="11266" width="31.33203125" style="1" customWidth="1"/>
    <col min="11267" max="11267" width="8" style="1" customWidth="1"/>
    <col min="11268" max="11268" width="5.1640625" style="1" customWidth="1"/>
    <col min="11269" max="11269" width="4.83203125" style="1" customWidth="1"/>
    <col min="11270" max="11270" width="4.5" style="1" customWidth="1"/>
    <col min="11271" max="11271" width="6" style="1" customWidth="1"/>
    <col min="11272" max="11272" width="10" style="1" customWidth="1"/>
    <col min="11273" max="11273" width="5.1640625" style="1" customWidth="1"/>
    <col min="11274" max="11274" width="7.83203125" style="1" customWidth="1"/>
    <col min="11275" max="11275" width="5.5" style="1" customWidth="1"/>
    <col min="11276" max="11276" width="4.6640625" style="1" customWidth="1"/>
    <col min="11277" max="11277" width="5.5" style="1" customWidth="1"/>
    <col min="11278" max="11278" width="5.33203125" style="1" customWidth="1"/>
    <col min="11279" max="11279" width="6" style="1" customWidth="1"/>
    <col min="11280" max="11280" width="7.83203125" style="1" customWidth="1"/>
    <col min="11281" max="11520" width="10.1640625" style="1"/>
    <col min="11521" max="11521" width="9.6640625" style="1" customWidth="1"/>
    <col min="11522" max="11522" width="31.33203125" style="1" customWidth="1"/>
    <col min="11523" max="11523" width="8" style="1" customWidth="1"/>
    <col min="11524" max="11524" width="5.1640625" style="1" customWidth="1"/>
    <col min="11525" max="11525" width="4.83203125" style="1" customWidth="1"/>
    <col min="11526" max="11526" width="4.5" style="1" customWidth="1"/>
    <col min="11527" max="11527" width="6" style="1" customWidth="1"/>
    <col min="11528" max="11528" width="10" style="1" customWidth="1"/>
    <col min="11529" max="11529" width="5.1640625" style="1" customWidth="1"/>
    <col min="11530" max="11530" width="7.83203125" style="1" customWidth="1"/>
    <col min="11531" max="11531" width="5.5" style="1" customWidth="1"/>
    <col min="11532" max="11532" width="4.6640625" style="1" customWidth="1"/>
    <col min="11533" max="11533" width="5.5" style="1" customWidth="1"/>
    <col min="11534" max="11534" width="5.33203125" style="1" customWidth="1"/>
    <col min="11535" max="11535" width="6" style="1" customWidth="1"/>
    <col min="11536" max="11536" width="7.83203125" style="1" customWidth="1"/>
    <col min="11537" max="11776" width="10.1640625" style="1"/>
    <col min="11777" max="11777" width="9.6640625" style="1" customWidth="1"/>
    <col min="11778" max="11778" width="31.33203125" style="1" customWidth="1"/>
    <col min="11779" max="11779" width="8" style="1" customWidth="1"/>
    <col min="11780" max="11780" width="5.1640625" style="1" customWidth="1"/>
    <col min="11781" max="11781" width="4.83203125" style="1" customWidth="1"/>
    <col min="11782" max="11782" width="4.5" style="1" customWidth="1"/>
    <col min="11783" max="11783" width="6" style="1" customWidth="1"/>
    <col min="11784" max="11784" width="10" style="1" customWidth="1"/>
    <col min="11785" max="11785" width="5.1640625" style="1" customWidth="1"/>
    <col min="11786" max="11786" width="7.83203125" style="1" customWidth="1"/>
    <col min="11787" max="11787" width="5.5" style="1" customWidth="1"/>
    <col min="11788" max="11788" width="4.6640625" style="1" customWidth="1"/>
    <col min="11789" max="11789" width="5.5" style="1" customWidth="1"/>
    <col min="11790" max="11790" width="5.33203125" style="1" customWidth="1"/>
    <col min="11791" max="11791" width="6" style="1" customWidth="1"/>
    <col min="11792" max="11792" width="7.83203125" style="1" customWidth="1"/>
    <col min="11793" max="12032" width="10.1640625" style="1"/>
    <col min="12033" max="12033" width="9.6640625" style="1" customWidth="1"/>
    <col min="12034" max="12034" width="31.33203125" style="1" customWidth="1"/>
    <col min="12035" max="12035" width="8" style="1" customWidth="1"/>
    <col min="12036" max="12036" width="5.1640625" style="1" customWidth="1"/>
    <col min="12037" max="12037" width="4.83203125" style="1" customWidth="1"/>
    <col min="12038" max="12038" width="4.5" style="1" customWidth="1"/>
    <col min="12039" max="12039" width="6" style="1" customWidth="1"/>
    <col min="12040" max="12040" width="10" style="1" customWidth="1"/>
    <col min="12041" max="12041" width="5.1640625" style="1" customWidth="1"/>
    <col min="12042" max="12042" width="7.83203125" style="1" customWidth="1"/>
    <col min="12043" max="12043" width="5.5" style="1" customWidth="1"/>
    <col min="12044" max="12044" width="4.6640625" style="1" customWidth="1"/>
    <col min="12045" max="12045" width="5.5" style="1" customWidth="1"/>
    <col min="12046" max="12046" width="5.33203125" style="1" customWidth="1"/>
    <col min="12047" max="12047" width="6" style="1" customWidth="1"/>
    <col min="12048" max="12048" width="7.83203125" style="1" customWidth="1"/>
    <col min="12049" max="12288" width="10.1640625" style="1"/>
    <col min="12289" max="12289" width="9.6640625" style="1" customWidth="1"/>
    <col min="12290" max="12290" width="31.33203125" style="1" customWidth="1"/>
    <col min="12291" max="12291" width="8" style="1" customWidth="1"/>
    <col min="12292" max="12292" width="5.1640625" style="1" customWidth="1"/>
    <col min="12293" max="12293" width="4.83203125" style="1" customWidth="1"/>
    <col min="12294" max="12294" width="4.5" style="1" customWidth="1"/>
    <col min="12295" max="12295" width="6" style="1" customWidth="1"/>
    <col min="12296" max="12296" width="10" style="1" customWidth="1"/>
    <col min="12297" max="12297" width="5.1640625" style="1" customWidth="1"/>
    <col min="12298" max="12298" width="7.83203125" style="1" customWidth="1"/>
    <col min="12299" max="12299" width="5.5" style="1" customWidth="1"/>
    <col min="12300" max="12300" width="4.6640625" style="1" customWidth="1"/>
    <col min="12301" max="12301" width="5.5" style="1" customWidth="1"/>
    <col min="12302" max="12302" width="5.33203125" style="1" customWidth="1"/>
    <col min="12303" max="12303" width="6" style="1" customWidth="1"/>
    <col min="12304" max="12304" width="7.83203125" style="1" customWidth="1"/>
    <col min="12305" max="12544" width="10.1640625" style="1"/>
    <col min="12545" max="12545" width="9.6640625" style="1" customWidth="1"/>
    <col min="12546" max="12546" width="31.33203125" style="1" customWidth="1"/>
    <col min="12547" max="12547" width="8" style="1" customWidth="1"/>
    <col min="12548" max="12548" width="5.1640625" style="1" customWidth="1"/>
    <col min="12549" max="12549" width="4.83203125" style="1" customWidth="1"/>
    <col min="12550" max="12550" width="4.5" style="1" customWidth="1"/>
    <col min="12551" max="12551" width="6" style="1" customWidth="1"/>
    <col min="12552" max="12552" width="10" style="1" customWidth="1"/>
    <col min="12553" max="12553" width="5.1640625" style="1" customWidth="1"/>
    <col min="12554" max="12554" width="7.83203125" style="1" customWidth="1"/>
    <col min="12555" max="12555" width="5.5" style="1" customWidth="1"/>
    <col min="12556" max="12556" width="4.6640625" style="1" customWidth="1"/>
    <col min="12557" max="12557" width="5.5" style="1" customWidth="1"/>
    <col min="12558" max="12558" width="5.33203125" style="1" customWidth="1"/>
    <col min="12559" max="12559" width="6" style="1" customWidth="1"/>
    <col min="12560" max="12560" width="7.83203125" style="1" customWidth="1"/>
    <col min="12561" max="12800" width="10.1640625" style="1"/>
    <col min="12801" max="12801" width="9.6640625" style="1" customWidth="1"/>
    <col min="12802" max="12802" width="31.33203125" style="1" customWidth="1"/>
    <col min="12803" max="12803" width="8" style="1" customWidth="1"/>
    <col min="12804" max="12804" width="5.1640625" style="1" customWidth="1"/>
    <col min="12805" max="12805" width="4.83203125" style="1" customWidth="1"/>
    <col min="12806" max="12806" width="4.5" style="1" customWidth="1"/>
    <col min="12807" max="12807" width="6" style="1" customWidth="1"/>
    <col min="12808" max="12808" width="10" style="1" customWidth="1"/>
    <col min="12809" max="12809" width="5.1640625" style="1" customWidth="1"/>
    <col min="12810" max="12810" width="7.83203125" style="1" customWidth="1"/>
    <col min="12811" max="12811" width="5.5" style="1" customWidth="1"/>
    <col min="12812" max="12812" width="4.6640625" style="1" customWidth="1"/>
    <col min="12813" max="12813" width="5.5" style="1" customWidth="1"/>
    <col min="12814" max="12814" width="5.33203125" style="1" customWidth="1"/>
    <col min="12815" max="12815" width="6" style="1" customWidth="1"/>
    <col min="12816" max="12816" width="7.83203125" style="1" customWidth="1"/>
    <col min="12817" max="13056" width="10.1640625" style="1"/>
    <col min="13057" max="13057" width="9.6640625" style="1" customWidth="1"/>
    <col min="13058" max="13058" width="31.33203125" style="1" customWidth="1"/>
    <col min="13059" max="13059" width="8" style="1" customWidth="1"/>
    <col min="13060" max="13060" width="5.1640625" style="1" customWidth="1"/>
    <col min="13061" max="13061" width="4.83203125" style="1" customWidth="1"/>
    <col min="13062" max="13062" width="4.5" style="1" customWidth="1"/>
    <col min="13063" max="13063" width="6" style="1" customWidth="1"/>
    <col min="13064" max="13064" width="10" style="1" customWidth="1"/>
    <col min="13065" max="13065" width="5.1640625" style="1" customWidth="1"/>
    <col min="13066" max="13066" width="7.83203125" style="1" customWidth="1"/>
    <col min="13067" max="13067" width="5.5" style="1" customWidth="1"/>
    <col min="13068" max="13068" width="4.6640625" style="1" customWidth="1"/>
    <col min="13069" max="13069" width="5.5" style="1" customWidth="1"/>
    <col min="13070" max="13070" width="5.33203125" style="1" customWidth="1"/>
    <col min="13071" max="13071" width="6" style="1" customWidth="1"/>
    <col min="13072" max="13072" width="7.83203125" style="1" customWidth="1"/>
    <col min="13073" max="13312" width="10.1640625" style="1"/>
    <col min="13313" max="13313" width="9.6640625" style="1" customWidth="1"/>
    <col min="13314" max="13314" width="31.33203125" style="1" customWidth="1"/>
    <col min="13315" max="13315" width="8" style="1" customWidth="1"/>
    <col min="13316" max="13316" width="5.1640625" style="1" customWidth="1"/>
    <col min="13317" max="13317" width="4.83203125" style="1" customWidth="1"/>
    <col min="13318" max="13318" width="4.5" style="1" customWidth="1"/>
    <col min="13319" max="13319" width="6" style="1" customWidth="1"/>
    <col min="13320" max="13320" width="10" style="1" customWidth="1"/>
    <col min="13321" max="13321" width="5.1640625" style="1" customWidth="1"/>
    <col min="13322" max="13322" width="7.83203125" style="1" customWidth="1"/>
    <col min="13323" max="13323" width="5.5" style="1" customWidth="1"/>
    <col min="13324" max="13324" width="4.6640625" style="1" customWidth="1"/>
    <col min="13325" max="13325" width="5.5" style="1" customWidth="1"/>
    <col min="13326" max="13326" width="5.33203125" style="1" customWidth="1"/>
    <col min="13327" max="13327" width="6" style="1" customWidth="1"/>
    <col min="13328" max="13328" width="7.83203125" style="1" customWidth="1"/>
    <col min="13329" max="13568" width="10.1640625" style="1"/>
    <col min="13569" max="13569" width="9.6640625" style="1" customWidth="1"/>
    <col min="13570" max="13570" width="31.33203125" style="1" customWidth="1"/>
    <col min="13571" max="13571" width="8" style="1" customWidth="1"/>
    <col min="13572" max="13572" width="5.1640625" style="1" customWidth="1"/>
    <col min="13573" max="13573" width="4.83203125" style="1" customWidth="1"/>
    <col min="13574" max="13574" width="4.5" style="1" customWidth="1"/>
    <col min="13575" max="13575" width="6" style="1" customWidth="1"/>
    <col min="13576" max="13576" width="10" style="1" customWidth="1"/>
    <col min="13577" max="13577" width="5.1640625" style="1" customWidth="1"/>
    <col min="13578" max="13578" width="7.83203125" style="1" customWidth="1"/>
    <col min="13579" max="13579" width="5.5" style="1" customWidth="1"/>
    <col min="13580" max="13580" width="4.6640625" style="1" customWidth="1"/>
    <col min="13581" max="13581" width="5.5" style="1" customWidth="1"/>
    <col min="13582" max="13582" width="5.33203125" style="1" customWidth="1"/>
    <col min="13583" max="13583" width="6" style="1" customWidth="1"/>
    <col min="13584" max="13584" width="7.83203125" style="1" customWidth="1"/>
    <col min="13585" max="13824" width="10.1640625" style="1"/>
    <col min="13825" max="13825" width="9.6640625" style="1" customWidth="1"/>
    <col min="13826" max="13826" width="31.33203125" style="1" customWidth="1"/>
    <col min="13827" max="13827" width="8" style="1" customWidth="1"/>
    <col min="13828" max="13828" width="5.1640625" style="1" customWidth="1"/>
    <col min="13829" max="13829" width="4.83203125" style="1" customWidth="1"/>
    <col min="13830" max="13830" width="4.5" style="1" customWidth="1"/>
    <col min="13831" max="13831" width="6" style="1" customWidth="1"/>
    <col min="13832" max="13832" width="10" style="1" customWidth="1"/>
    <col min="13833" max="13833" width="5.1640625" style="1" customWidth="1"/>
    <col min="13834" max="13834" width="7.83203125" style="1" customWidth="1"/>
    <col min="13835" max="13835" width="5.5" style="1" customWidth="1"/>
    <col min="13836" max="13836" width="4.6640625" style="1" customWidth="1"/>
    <col min="13837" max="13837" width="5.5" style="1" customWidth="1"/>
    <col min="13838" max="13838" width="5.33203125" style="1" customWidth="1"/>
    <col min="13839" max="13839" width="6" style="1" customWidth="1"/>
    <col min="13840" max="13840" width="7.83203125" style="1" customWidth="1"/>
    <col min="13841" max="14080" width="10.1640625" style="1"/>
    <col min="14081" max="14081" width="9.6640625" style="1" customWidth="1"/>
    <col min="14082" max="14082" width="31.33203125" style="1" customWidth="1"/>
    <col min="14083" max="14083" width="8" style="1" customWidth="1"/>
    <col min="14084" max="14084" width="5.1640625" style="1" customWidth="1"/>
    <col min="14085" max="14085" width="4.83203125" style="1" customWidth="1"/>
    <col min="14086" max="14086" width="4.5" style="1" customWidth="1"/>
    <col min="14087" max="14087" width="6" style="1" customWidth="1"/>
    <col min="14088" max="14088" width="10" style="1" customWidth="1"/>
    <col min="14089" max="14089" width="5.1640625" style="1" customWidth="1"/>
    <col min="14090" max="14090" width="7.83203125" style="1" customWidth="1"/>
    <col min="14091" max="14091" width="5.5" style="1" customWidth="1"/>
    <col min="14092" max="14092" width="4.6640625" style="1" customWidth="1"/>
    <col min="14093" max="14093" width="5.5" style="1" customWidth="1"/>
    <col min="14094" max="14094" width="5.33203125" style="1" customWidth="1"/>
    <col min="14095" max="14095" width="6" style="1" customWidth="1"/>
    <col min="14096" max="14096" width="7.83203125" style="1" customWidth="1"/>
    <col min="14097" max="14336" width="10.1640625" style="1"/>
    <col min="14337" max="14337" width="9.6640625" style="1" customWidth="1"/>
    <col min="14338" max="14338" width="31.33203125" style="1" customWidth="1"/>
    <col min="14339" max="14339" width="8" style="1" customWidth="1"/>
    <col min="14340" max="14340" width="5.1640625" style="1" customWidth="1"/>
    <col min="14341" max="14341" width="4.83203125" style="1" customWidth="1"/>
    <col min="14342" max="14342" width="4.5" style="1" customWidth="1"/>
    <col min="14343" max="14343" width="6" style="1" customWidth="1"/>
    <col min="14344" max="14344" width="10" style="1" customWidth="1"/>
    <col min="14345" max="14345" width="5.1640625" style="1" customWidth="1"/>
    <col min="14346" max="14346" width="7.83203125" style="1" customWidth="1"/>
    <col min="14347" max="14347" width="5.5" style="1" customWidth="1"/>
    <col min="14348" max="14348" width="4.6640625" style="1" customWidth="1"/>
    <col min="14349" max="14349" width="5.5" style="1" customWidth="1"/>
    <col min="14350" max="14350" width="5.33203125" style="1" customWidth="1"/>
    <col min="14351" max="14351" width="6" style="1" customWidth="1"/>
    <col min="14352" max="14352" width="7.83203125" style="1" customWidth="1"/>
    <col min="14353" max="14592" width="10.1640625" style="1"/>
    <col min="14593" max="14593" width="9.6640625" style="1" customWidth="1"/>
    <col min="14594" max="14594" width="31.33203125" style="1" customWidth="1"/>
    <col min="14595" max="14595" width="8" style="1" customWidth="1"/>
    <col min="14596" max="14596" width="5.1640625" style="1" customWidth="1"/>
    <col min="14597" max="14597" width="4.83203125" style="1" customWidth="1"/>
    <col min="14598" max="14598" width="4.5" style="1" customWidth="1"/>
    <col min="14599" max="14599" width="6" style="1" customWidth="1"/>
    <col min="14600" max="14600" width="10" style="1" customWidth="1"/>
    <col min="14601" max="14601" width="5.1640625" style="1" customWidth="1"/>
    <col min="14602" max="14602" width="7.83203125" style="1" customWidth="1"/>
    <col min="14603" max="14603" width="5.5" style="1" customWidth="1"/>
    <col min="14604" max="14604" width="4.6640625" style="1" customWidth="1"/>
    <col min="14605" max="14605" width="5.5" style="1" customWidth="1"/>
    <col min="14606" max="14606" width="5.33203125" style="1" customWidth="1"/>
    <col min="14607" max="14607" width="6" style="1" customWidth="1"/>
    <col min="14608" max="14608" width="7.83203125" style="1" customWidth="1"/>
    <col min="14609" max="14848" width="10.1640625" style="1"/>
    <col min="14849" max="14849" width="9.6640625" style="1" customWidth="1"/>
    <col min="14850" max="14850" width="31.33203125" style="1" customWidth="1"/>
    <col min="14851" max="14851" width="8" style="1" customWidth="1"/>
    <col min="14852" max="14852" width="5.1640625" style="1" customWidth="1"/>
    <col min="14853" max="14853" width="4.83203125" style="1" customWidth="1"/>
    <col min="14854" max="14854" width="4.5" style="1" customWidth="1"/>
    <col min="14855" max="14855" width="6" style="1" customWidth="1"/>
    <col min="14856" max="14856" width="10" style="1" customWidth="1"/>
    <col min="14857" max="14857" width="5.1640625" style="1" customWidth="1"/>
    <col min="14858" max="14858" width="7.83203125" style="1" customWidth="1"/>
    <col min="14859" max="14859" width="5.5" style="1" customWidth="1"/>
    <col min="14860" max="14860" width="4.6640625" style="1" customWidth="1"/>
    <col min="14861" max="14861" width="5.5" style="1" customWidth="1"/>
    <col min="14862" max="14862" width="5.33203125" style="1" customWidth="1"/>
    <col min="14863" max="14863" width="6" style="1" customWidth="1"/>
    <col min="14864" max="14864" width="7.83203125" style="1" customWidth="1"/>
    <col min="14865" max="15104" width="10.1640625" style="1"/>
    <col min="15105" max="15105" width="9.6640625" style="1" customWidth="1"/>
    <col min="15106" max="15106" width="31.33203125" style="1" customWidth="1"/>
    <col min="15107" max="15107" width="8" style="1" customWidth="1"/>
    <col min="15108" max="15108" width="5.1640625" style="1" customWidth="1"/>
    <col min="15109" max="15109" width="4.83203125" style="1" customWidth="1"/>
    <col min="15110" max="15110" width="4.5" style="1" customWidth="1"/>
    <col min="15111" max="15111" width="6" style="1" customWidth="1"/>
    <col min="15112" max="15112" width="10" style="1" customWidth="1"/>
    <col min="15113" max="15113" width="5.1640625" style="1" customWidth="1"/>
    <col min="15114" max="15114" width="7.83203125" style="1" customWidth="1"/>
    <col min="15115" max="15115" width="5.5" style="1" customWidth="1"/>
    <col min="15116" max="15116" width="4.6640625" style="1" customWidth="1"/>
    <col min="15117" max="15117" width="5.5" style="1" customWidth="1"/>
    <col min="15118" max="15118" width="5.33203125" style="1" customWidth="1"/>
    <col min="15119" max="15119" width="6" style="1" customWidth="1"/>
    <col min="15120" max="15120" width="7.83203125" style="1" customWidth="1"/>
    <col min="15121" max="15360" width="10.1640625" style="1"/>
    <col min="15361" max="15361" width="9.6640625" style="1" customWidth="1"/>
    <col min="15362" max="15362" width="31.33203125" style="1" customWidth="1"/>
    <col min="15363" max="15363" width="8" style="1" customWidth="1"/>
    <col min="15364" max="15364" width="5.1640625" style="1" customWidth="1"/>
    <col min="15365" max="15365" width="4.83203125" style="1" customWidth="1"/>
    <col min="15366" max="15366" width="4.5" style="1" customWidth="1"/>
    <col min="15367" max="15367" width="6" style="1" customWidth="1"/>
    <col min="15368" max="15368" width="10" style="1" customWidth="1"/>
    <col min="15369" max="15369" width="5.1640625" style="1" customWidth="1"/>
    <col min="15370" max="15370" width="7.83203125" style="1" customWidth="1"/>
    <col min="15371" max="15371" width="5.5" style="1" customWidth="1"/>
    <col min="15372" max="15372" width="4.6640625" style="1" customWidth="1"/>
    <col min="15373" max="15373" width="5.5" style="1" customWidth="1"/>
    <col min="15374" max="15374" width="5.33203125" style="1" customWidth="1"/>
    <col min="15375" max="15375" width="6" style="1" customWidth="1"/>
    <col min="15376" max="15376" width="7.83203125" style="1" customWidth="1"/>
    <col min="15377" max="15616" width="10.1640625" style="1"/>
    <col min="15617" max="15617" width="9.6640625" style="1" customWidth="1"/>
    <col min="15618" max="15618" width="31.33203125" style="1" customWidth="1"/>
    <col min="15619" max="15619" width="8" style="1" customWidth="1"/>
    <col min="15620" max="15620" width="5.1640625" style="1" customWidth="1"/>
    <col min="15621" max="15621" width="4.83203125" style="1" customWidth="1"/>
    <col min="15622" max="15622" width="4.5" style="1" customWidth="1"/>
    <col min="15623" max="15623" width="6" style="1" customWidth="1"/>
    <col min="15624" max="15624" width="10" style="1" customWidth="1"/>
    <col min="15625" max="15625" width="5.1640625" style="1" customWidth="1"/>
    <col min="15626" max="15626" width="7.83203125" style="1" customWidth="1"/>
    <col min="15627" max="15627" width="5.5" style="1" customWidth="1"/>
    <col min="15628" max="15628" width="4.6640625" style="1" customWidth="1"/>
    <col min="15629" max="15629" width="5.5" style="1" customWidth="1"/>
    <col min="15630" max="15630" width="5.33203125" style="1" customWidth="1"/>
    <col min="15631" max="15631" width="6" style="1" customWidth="1"/>
    <col min="15632" max="15632" width="7.83203125" style="1" customWidth="1"/>
    <col min="15633" max="15872" width="10.1640625" style="1"/>
    <col min="15873" max="15873" width="9.6640625" style="1" customWidth="1"/>
    <col min="15874" max="15874" width="31.33203125" style="1" customWidth="1"/>
    <col min="15875" max="15875" width="8" style="1" customWidth="1"/>
    <col min="15876" max="15876" width="5.1640625" style="1" customWidth="1"/>
    <col min="15877" max="15877" width="4.83203125" style="1" customWidth="1"/>
    <col min="15878" max="15878" width="4.5" style="1" customWidth="1"/>
    <col min="15879" max="15879" width="6" style="1" customWidth="1"/>
    <col min="15880" max="15880" width="10" style="1" customWidth="1"/>
    <col min="15881" max="15881" width="5.1640625" style="1" customWidth="1"/>
    <col min="15882" max="15882" width="7.83203125" style="1" customWidth="1"/>
    <col min="15883" max="15883" width="5.5" style="1" customWidth="1"/>
    <col min="15884" max="15884" width="4.6640625" style="1" customWidth="1"/>
    <col min="15885" max="15885" width="5.5" style="1" customWidth="1"/>
    <col min="15886" max="15886" width="5.33203125" style="1" customWidth="1"/>
    <col min="15887" max="15887" width="6" style="1" customWidth="1"/>
    <col min="15888" max="15888" width="7.83203125" style="1" customWidth="1"/>
    <col min="15889" max="16128" width="10.1640625" style="1"/>
    <col min="16129" max="16129" width="9.6640625" style="1" customWidth="1"/>
    <col min="16130" max="16130" width="31.33203125" style="1" customWidth="1"/>
    <col min="16131" max="16131" width="8" style="1" customWidth="1"/>
    <col min="16132" max="16132" width="5.1640625" style="1" customWidth="1"/>
    <col min="16133" max="16133" width="4.83203125" style="1" customWidth="1"/>
    <col min="16134" max="16134" width="4.5" style="1" customWidth="1"/>
    <col min="16135" max="16135" width="6" style="1" customWidth="1"/>
    <col min="16136" max="16136" width="10" style="1" customWidth="1"/>
    <col min="16137" max="16137" width="5.1640625" style="1" customWidth="1"/>
    <col min="16138" max="16138" width="7.83203125" style="1" customWidth="1"/>
    <col min="16139" max="16139" width="5.5" style="1" customWidth="1"/>
    <col min="16140" max="16140" width="4.6640625" style="1" customWidth="1"/>
    <col min="16141" max="16141" width="5.5" style="1" customWidth="1"/>
    <col min="16142" max="16142" width="5.33203125" style="1" customWidth="1"/>
    <col min="16143" max="16143" width="6" style="1" customWidth="1"/>
    <col min="16144" max="16144" width="7.83203125" style="1" customWidth="1"/>
    <col min="16145" max="16384" width="10.1640625" style="1"/>
  </cols>
  <sheetData>
    <row r="1" spans="1:17" s="2" customFormat="1" ht="43" customHeight="1">
      <c r="A1" s="123" t="s">
        <v>0</v>
      </c>
      <c r="B1" s="123"/>
      <c r="C1" s="123"/>
      <c r="D1" s="123"/>
      <c r="E1" s="123"/>
      <c r="F1" s="123"/>
      <c r="G1" s="123"/>
      <c r="H1" s="123"/>
      <c r="I1" s="123"/>
      <c r="J1" s="123"/>
      <c r="K1" s="123"/>
      <c r="L1" s="123"/>
      <c r="M1" s="123"/>
      <c r="N1" s="123"/>
      <c r="O1" s="123"/>
    </row>
    <row r="2" spans="1:17" s="2" customFormat="1" ht="50" customHeight="1">
      <c r="A2" s="122" t="s">
        <v>1</v>
      </c>
      <c r="B2" s="122"/>
      <c r="C2" s="122"/>
      <c r="D2" s="122"/>
      <c r="E2" s="122"/>
      <c r="F2" s="122"/>
      <c r="G2" s="122"/>
      <c r="H2" s="122"/>
      <c r="I2" s="122"/>
      <c r="J2" s="122"/>
      <c r="K2" s="122"/>
      <c r="L2" s="122"/>
      <c r="M2" s="122"/>
      <c r="N2" s="122"/>
      <c r="O2" s="122"/>
      <c r="P2" s="3"/>
    </row>
    <row r="3" spans="1:17" s="2" customFormat="1" ht="8" customHeight="1">
      <c r="A3" s="16"/>
      <c r="B3" s="4"/>
      <c r="C3" s="4"/>
      <c r="D3" s="4"/>
      <c r="E3" s="4"/>
      <c r="F3" s="4"/>
      <c r="G3" s="4"/>
      <c r="H3" s="4"/>
      <c r="I3" s="4"/>
      <c r="J3" s="4"/>
      <c r="K3" s="4"/>
      <c r="L3" s="4"/>
      <c r="M3" s="4"/>
      <c r="N3" s="4"/>
      <c r="O3" s="4"/>
      <c r="P3" s="3"/>
    </row>
    <row r="4" spans="1:17" s="68" customFormat="1" ht="17" customHeight="1" thickBot="1">
      <c r="A4" s="60"/>
      <c r="B4" s="60"/>
      <c r="C4" s="60"/>
      <c r="D4" s="61" t="s">
        <v>2</v>
      </c>
      <c r="E4" s="62"/>
      <c r="F4" s="62"/>
      <c r="G4" s="62"/>
      <c r="H4" s="62"/>
      <c r="I4" s="62"/>
      <c r="J4" s="62"/>
      <c r="K4" s="63" t="s">
        <v>3</v>
      </c>
      <c r="L4" s="64"/>
      <c r="M4" s="65"/>
      <c r="N4" s="65"/>
      <c r="O4" s="66"/>
      <c r="P4" s="67"/>
    </row>
    <row r="5" spans="1:17" ht="47" customHeight="1" thickBot="1">
      <c r="A5" s="17" t="s">
        <v>4</v>
      </c>
      <c r="B5" s="18" t="s">
        <v>5</v>
      </c>
      <c r="C5" s="19" t="s">
        <v>6</v>
      </c>
      <c r="D5" s="20" t="s">
        <v>7</v>
      </c>
      <c r="E5" s="21" t="s">
        <v>8</v>
      </c>
      <c r="F5" s="21" t="s">
        <v>9</v>
      </c>
      <c r="G5" s="21" t="s">
        <v>10</v>
      </c>
      <c r="H5" s="22" t="s">
        <v>11</v>
      </c>
      <c r="I5" s="22" t="s">
        <v>12</v>
      </c>
      <c r="J5" s="23" t="s">
        <v>13</v>
      </c>
      <c r="K5" s="24" t="s">
        <v>14</v>
      </c>
      <c r="L5" s="25" t="s">
        <v>15</v>
      </c>
      <c r="M5" s="26" t="s">
        <v>16</v>
      </c>
      <c r="N5" s="27" t="s">
        <v>17</v>
      </c>
      <c r="O5" s="28" t="s">
        <v>18</v>
      </c>
    </row>
    <row r="6" spans="1:17" ht="20" customHeight="1">
      <c r="A6" s="29">
        <v>1</v>
      </c>
      <c r="B6" s="69"/>
      <c r="C6" s="30"/>
      <c r="D6" s="31"/>
      <c r="E6" s="32"/>
      <c r="F6" s="32"/>
      <c r="G6" s="32"/>
      <c r="H6" s="32"/>
      <c r="I6" s="32"/>
      <c r="J6" s="33"/>
      <c r="K6" s="31"/>
      <c r="L6" s="32"/>
      <c r="M6" s="32"/>
      <c r="N6" s="32"/>
      <c r="O6" s="33"/>
    </row>
    <row r="7" spans="1:17" ht="20" customHeight="1">
      <c r="A7" s="34">
        <v>2</v>
      </c>
      <c r="B7" s="70"/>
      <c r="C7" s="35"/>
      <c r="D7" s="36"/>
      <c r="E7" s="37"/>
      <c r="F7" s="37"/>
      <c r="G7" s="37"/>
      <c r="H7" s="37"/>
      <c r="I7" s="37"/>
      <c r="J7" s="38"/>
      <c r="K7" s="36"/>
      <c r="L7" s="37"/>
      <c r="M7" s="37"/>
      <c r="N7" s="37"/>
      <c r="O7" s="38"/>
    </row>
    <row r="8" spans="1:17" ht="20" customHeight="1">
      <c r="A8" s="34">
        <v>3</v>
      </c>
      <c r="B8" s="70"/>
      <c r="C8" s="35"/>
      <c r="D8" s="36"/>
      <c r="E8" s="37"/>
      <c r="F8" s="37"/>
      <c r="G8" s="37"/>
      <c r="H8" s="37"/>
      <c r="I8" s="37"/>
      <c r="J8" s="38"/>
      <c r="K8" s="36"/>
      <c r="L8" s="37"/>
      <c r="M8" s="37"/>
      <c r="N8" s="37"/>
      <c r="O8" s="38"/>
    </row>
    <row r="9" spans="1:17" ht="20" customHeight="1">
      <c r="A9" s="34">
        <v>4</v>
      </c>
      <c r="B9" s="70"/>
      <c r="C9" s="35"/>
      <c r="D9" s="36"/>
      <c r="E9" s="37"/>
      <c r="F9" s="37"/>
      <c r="G9" s="37"/>
      <c r="H9" s="37"/>
      <c r="I9" s="37"/>
      <c r="J9" s="38"/>
      <c r="K9" s="36"/>
      <c r="L9" s="37"/>
      <c r="M9" s="37"/>
      <c r="N9" s="37"/>
      <c r="O9" s="38"/>
    </row>
    <row r="10" spans="1:17" ht="20" customHeight="1" thickBot="1">
      <c r="A10" s="34">
        <v>5</v>
      </c>
      <c r="B10" s="70"/>
      <c r="C10" s="35"/>
      <c r="D10" s="36"/>
      <c r="E10" s="37"/>
      <c r="F10" s="37"/>
      <c r="G10" s="37"/>
      <c r="H10" s="37"/>
      <c r="I10" s="37"/>
      <c r="J10" s="38"/>
      <c r="K10" s="36"/>
      <c r="L10" s="37"/>
      <c r="M10" s="37"/>
      <c r="N10" s="37"/>
      <c r="O10" s="38"/>
    </row>
    <row r="11" spans="1:17" ht="20" customHeight="1">
      <c r="A11" s="34">
        <v>6</v>
      </c>
      <c r="B11" s="70"/>
      <c r="C11" s="35"/>
      <c r="D11" s="36"/>
      <c r="E11" s="37"/>
      <c r="F11" s="37"/>
      <c r="G11" s="37"/>
      <c r="H11" s="37"/>
      <c r="I11" s="37"/>
      <c r="J11" s="38"/>
      <c r="K11" s="36"/>
      <c r="L11" s="37"/>
      <c r="M11" s="37"/>
      <c r="N11" s="37"/>
      <c r="O11" s="38"/>
    </row>
    <row r="12" spans="1:17" ht="20" customHeight="1">
      <c r="A12" s="34">
        <v>7</v>
      </c>
      <c r="B12" s="70"/>
      <c r="C12" s="35"/>
      <c r="D12" s="36"/>
      <c r="E12" s="37"/>
      <c r="F12" s="37"/>
      <c r="G12" s="37"/>
      <c r="H12" s="37"/>
      <c r="I12" s="37"/>
      <c r="J12" s="38"/>
      <c r="K12" s="36"/>
      <c r="L12" s="37"/>
      <c r="M12" s="37"/>
      <c r="N12" s="37"/>
      <c r="O12" s="38"/>
    </row>
    <row r="13" spans="1:17" ht="20" customHeight="1">
      <c r="A13" s="34">
        <v>8</v>
      </c>
      <c r="B13" s="70"/>
      <c r="C13" s="35"/>
      <c r="D13" s="36"/>
      <c r="E13" s="37"/>
      <c r="F13" s="37"/>
      <c r="G13" s="37"/>
      <c r="H13" s="37"/>
      <c r="I13" s="37"/>
      <c r="J13" s="38"/>
      <c r="K13" s="36"/>
      <c r="L13" s="37"/>
      <c r="M13" s="37"/>
      <c r="N13" s="37"/>
      <c r="O13" s="38"/>
    </row>
    <row r="14" spans="1:17" ht="20" customHeight="1">
      <c r="A14" s="34">
        <v>9</v>
      </c>
      <c r="B14" s="70"/>
      <c r="C14" s="35"/>
      <c r="D14" s="36"/>
      <c r="E14" s="37"/>
      <c r="F14" s="37"/>
      <c r="G14" s="37"/>
      <c r="H14" s="37"/>
      <c r="I14" s="37"/>
      <c r="J14" s="38"/>
      <c r="K14" s="36"/>
      <c r="L14" s="37"/>
      <c r="M14" s="37"/>
      <c r="N14" s="37"/>
      <c r="O14" s="38"/>
    </row>
    <row r="15" spans="1:17" ht="20" customHeight="1">
      <c r="A15" s="34">
        <v>10</v>
      </c>
      <c r="B15" s="70"/>
      <c r="C15" s="35"/>
      <c r="D15" s="36"/>
      <c r="E15" s="37"/>
      <c r="F15" s="37"/>
      <c r="G15" s="37"/>
      <c r="H15" s="37"/>
      <c r="I15" s="37"/>
      <c r="J15" s="38"/>
      <c r="K15" s="36"/>
      <c r="L15" s="37"/>
      <c r="M15" s="37"/>
      <c r="N15" s="37"/>
      <c r="O15" s="38"/>
    </row>
    <row r="16" spans="1:17" ht="20" customHeight="1">
      <c r="A16" s="34">
        <v>11</v>
      </c>
      <c r="B16" s="70"/>
      <c r="C16" s="35"/>
      <c r="D16" s="36"/>
      <c r="E16" s="37"/>
      <c r="F16" s="37"/>
      <c r="G16" s="37"/>
      <c r="H16" s="37"/>
      <c r="I16" s="37"/>
      <c r="J16" s="38"/>
      <c r="K16" s="36"/>
      <c r="L16" s="37"/>
      <c r="M16" s="37"/>
      <c r="N16" s="37"/>
      <c r="O16" s="38"/>
      <c r="Q16" s="9"/>
    </row>
    <row r="17" spans="1:17" ht="20" customHeight="1">
      <c r="A17" s="34">
        <v>12</v>
      </c>
      <c r="B17" s="70"/>
      <c r="C17" s="35"/>
      <c r="D17" s="36"/>
      <c r="E17" s="37"/>
      <c r="F17" s="37"/>
      <c r="G17" s="37"/>
      <c r="H17" s="37"/>
      <c r="I17" s="37"/>
      <c r="J17" s="38"/>
      <c r="K17" s="36"/>
      <c r="L17" s="37"/>
      <c r="M17" s="37"/>
      <c r="N17" s="37"/>
      <c r="O17" s="38"/>
      <c r="P17" s="10"/>
      <c r="Q17" s="10"/>
    </row>
    <row r="18" spans="1:17" ht="20" customHeight="1">
      <c r="A18" s="34">
        <v>13</v>
      </c>
      <c r="B18" s="70"/>
      <c r="C18" s="35"/>
      <c r="D18" s="36"/>
      <c r="E18" s="37"/>
      <c r="F18" s="37"/>
      <c r="G18" s="37"/>
      <c r="H18" s="37"/>
      <c r="I18" s="37"/>
      <c r="J18" s="38"/>
      <c r="K18" s="36"/>
      <c r="L18" s="37"/>
      <c r="M18" s="37"/>
      <c r="N18" s="37"/>
      <c r="O18" s="38"/>
    </row>
    <row r="19" spans="1:17" ht="20" customHeight="1">
      <c r="A19" s="34">
        <v>14</v>
      </c>
      <c r="B19" s="70"/>
      <c r="C19" s="35"/>
      <c r="D19" s="36"/>
      <c r="E19" s="37"/>
      <c r="F19" s="37"/>
      <c r="G19" s="37"/>
      <c r="H19" s="37"/>
      <c r="I19" s="37"/>
      <c r="J19" s="38"/>
      <c r="K19" s="36"/>
      <c r="L19" s="37"/>
      <c r="M19" s="37"/>
      <c r="N19" s="37"/>
      <c r="O19" s="38"/>
    </row>
    <row r="20" spans="1:17" ht="20" customHeight="1">
      <c r="A20" s="34">
        <v>15</v>
      </c>
      <c r="B20" s="70"/>
      <c r="C20" s="35"/>
      <c r="D20" s="36"/>
      <c r="E20" s="37"/>
      <c r="F20" s="37"/>
      <c r="G20" s="37"/>
      <c r="H20" s="37"/>
      <c r="I20" s="37"/>
      <c r="J20" s="38"/>
      <c r="K20" s="36"/>
      <c r="L20" s="37"/>
      <c r="M20" s="37"/>
      <c r="N20" s="37"/>
      <c r="O20" s="38"/>
    </row>
    <row r="21" spans="1:17" ht="20" customHeight="1">
      <c r="A21" s="34">
        <v>16</v>
      </c>
      <c r="B21" s="70"/>
      <c r="C21" s="35"/>
      <c r="D21" s="36"/>
      <c r="E21" s="37"/>
      <c r="F21" s="37"/>
      <c r="G21" s="37"/>
      <c r="H21" s="37"/>
      <c r="I21" s="37"/>
      <c r="J21" s="38"/>
      <c r="K21" s="36"/>
      <c r="L21" s="37"/>
      <c r="M21" s="37"/>
      <c r="N21" s="37"/>
      <c r="O21" s="38"/>
    </row>
    <row r="22" spans="1:17" ht="20" customHeight="1">
      <c r="A22" s="34">
        <v>17</v>
      </c>
      <c r="B22" s="70"/>
      <c r="C22" s="35"/>
      <c r="D22" s="36"/>
      <c r="E22" s="37"/>
      <c r="F22" s="37"/>
      <c r="G22" s="37"/>
      <c r="H22" s="37"/>
      <c r="I22" s="37"/>
      <c r="J22" s="38"/>
      <c r="K22" s="36"/>
      <c r="L22" s="37"/>
      <c r="M22" s="37"/>
      <c r="N22" s="37"/>
      <c r="O22" s="38"/>
    </row>
    <row r="23" spans="1:17" ht="20" customHeight="1" thickBot="1">
      <c r="A23" s="39">
        <v>18</v>
      </c>
      <c r="B23" s="71"/>
      <c r="C23" s="40"/>
      <c r="D23" s="41"/>
      <c r="E23" s="42"/>
      <c r="F23" s="42"/>
      <c r="G23" s="42"/>
      <c r="H23" s="42"/>
      <c r="I23" s="42"/>
      <c r="J23" s="43"/>
      <c r="K23" s="41"/>
      <c r="L23" s="42"/>
      <c r="M23" s="42"/>
      <c r="N23" s="42"/>
      <c r="O23" s="43"/>
    </row>
    <row r="24" spans="1:17" ht="42" customHeight="1" thickBot="1">
      <c r="A24" s="44"/>
      <c r="B24" s="45" t="s">
        <v>19</v>
      </c>
      <c r="C24" s="46" t="s">
        <v>20</v>
      </c>
      <c r="D24" s="47" t="s">
        <v>7</v>
      </c>
      <c r="E24" s="48" t="s">
        <v>8</v>
      </c>
      <c r="F24" s="48" t="s">
        <v>9</v>
      </c>
      <c r="G24" s="48" t="s">
        <v>10</v>
      </c>
      <c r="H24" s="72" t="s">
        <v>11</v>
      </c>
      <c r="I24" s="49" t="s">
        <v>12</v>
      </c>
      <c r="J24" s="50" t="s">
        <v>13</v>
      </c>
      <c r="K24" s="51" t="s">
        <v>21</v>
      </c>
      <c r="L24" s="52" t="s">
        <v>15</v>
      </c>
      <c r="M24" s="52" t="s">
        <v>22</v>
      </c>
      <c r="N24" s="52" t="s">
        <v>17</v>
      </c>
      <c r="O24" s="53" t="s">
        <v>18</v>
      </c>
    </row>
    <row r="25" spans="1:17" ht="24" customHeight="1" thickBot="1">
      <c r="A25" s="54"/>
      <c r="B25" s="55">
        <v>0</v>
      </c>
      <c r="C25" s="56">
        <f t="shared" ref="C25:O25" si="0">COUNTA(C6:C23)</f>
        <v>0</v>
      </c>
      <c r="D25" s="57">
        <f t="shared" si="0"/>
        <v>0</v>
      </c>
      <c r="E25" s="58">
        <f t="shared" si="0"/>
        <v>0</v>
      </c>
      <c r="F25" s="58">
        <f t="shared" si="0"/>
        <v>0</v>
      </c>
      <c r="G25" s="58">
        <f t="shared" si="0"/>
        <v>0</v>
      </c>
      <c r="H25" s="58">
        <f t="shared" si="0"/>
        <v>0</v>
      </c>
      <c r="I25" s="58">
        <f t="shared" si="0"/>
        <v>0</v>
      </c>
      <c r="J25" s="59">
        <f t="shared" si="0"/>
        <v>0</v>
      </c>
      <c r="K25" s="57">
        <f t="shared" si="0"/>
        <v>0</v>
      </c>
      <c r="L25" s="58">
        <f t="shared" si="0"/>
        <v>0</v>
      </c>
      <c r="M25" s="58">
        <f t="shared" si="0"/>
        <v>0</v>
      </c>
      <c r="N25" s="58">
        <f t="shared" si="0"/>
        <v>0</v>
      </c>
      <c r="O25" s="59">
        <f t="shared" si="0"/>
        <v>0</v>
      </c>
    </row>
    <row r="26" spans="1:17" ht="7" customHeight="1">
      <c r="B26" s="13"/>
      <c r="C26" s="12"/>
      <c r="D26" s="12"/>
      <c r="E26" s="12"/>
      <c r="F26" s="12"/>
      <c r="G26" s="12"/>
      <c r="H26" s="12"/>
      <c r="I26" s="12"/>
      <c r="J26" s="12"/>
      <c r="K26" s="12"/>
      <c r="L26" s="12"/>
      <c r="M26" s="12"/>
      <c r="N26" s="12"/>
      <c r="O26" s="12"/>
    </row>
    <row r="27" spans="1:17" s="117" customFormat="1" ht="27" customHeight="1">
      <c r="A27" s="118" t="s">
        <v>23</v>
      </c>
      <c r="B27" s="115"/>
      <c r="C27" s="116"/>
      <c r="D27" s="116"/>
      <c r="E27" s="116"/>
      <c r="F27" s="116"/>
      <c r="G27" s="116"/>
      <c r="H27" s="116"/>
      <c r="I27" s="116"/>
      <c r="J27" s="116"/>
      <c r="K27" s="116"/>
      <c r="L27" s="116"/>
      <c r="M27" s="116"/>
      <c r="N27" s="116"/>
      <c r="O27" s="116"/>
    </row>
    <row r="28" spans="1:17" s="6" customFormat="1" ht="13.5" customHeight="1">
      <c r="A28" s="119" t="s">
        <v>49</v>
      </c>
      <c r="B28" s="1"/>
      <c r="C28" s="1"/>
      <c r="D28" s="1"/>
      <c r="E28" s="1"/>
      <c r="F28" s="1"/>
      <c r="G28" s="1"/>
      <c r="H28" s="1"/>
      <c r="I28" s="1"/>
      <c r="J28" s="1"/>
      <c r="K28" s="1"/>
      <c r="L28" s="1"/>
      <c r="M28" s="1"/>
      <c r="N28" s="1"/>
      <c r="O28" s="1"/>
    </row>
    <row r="29" spans="1:17" s="6" customFormat="1" ht="13.5" customHeight="1">
      <c r="A29" s="1"/>
      <c r="B29" s="1"/>
      <c r="C29" s="1"/>
      <c r="D29" s="1"/>
      <c r="E29" s="1"/>
      <c r="F29" s="1"/>
      <c r="G29" s="1"/>
      <c r="H29" s="1"/>
      <c r="I29" s="1"/>
      <c r="J29" s="1"/>
      <c r="K29" s="1"/>
      <c r="L29" s="1"/>
      <c r="M29" s="1"/>
      <c r="N29" s="1"/>
      <c r="O29" s="1"/>
    </row>
    <row r="30" spans="1:17" s="6" customFormat="1" ht="13.5" customHeight="1">
      <c r="A30" s="1"/>
      <c r="B30" s="1"/>
      <c r="C30" s="1"/>
      <c r="D30" s="1"/>
      <c r="E30" s="1"/>
      <c r="F30" s="1"/>
      <c r="G30" s="1"/>
      <c r="H30" s="1"/>
      <c r="I30" s="1"/>
      <c r="J30" s="1"/>
      <c r="K30" s="1"/>
      <c r="L30" s="1"/>
      <c r="M30" s="1"/>
      <c r="N30" s="1"/>
      <c r="O30" s="1"/>
    </row>
    <row r="31" spans="1:17" s="6" customFormat="1" ht="12.75" customHeight="1">
      <c r="A31" s="1"/>
      <c r="B31" s="1"/>
      <c r="C31" s="1"/>
      <c r="D31" s="1"/>
      <c r="E31" s="1"/>
      <c r="F31" s="1"/>
      <c r="G31" s="1"/>
      <c r="H31" s="1"/>
      <c r="I31" s="1"/>
      <c r="J31" s="1"/>
      <c r="K31" s="1"/>
      <c r="L31" s="1"/>
      <c r="M31" s="1"/>
      <c r="N31" s="1"/>
      <c r="O31" s="1"/>
    </row>
    <row r="32" spans="1:17" s="5" customFormat="1" ht="13.5" customHeight="1">
      <c r="A32" s="1"/>
      <c r="B32" s="1"/>
      <c r="C32" s="1"/>
      <c r="D32" s="1"/>
      <c r="E32" s="1"/>
      <c r="F32" s="1"/>
      <c r="G32" s="1"/>
      <c r="H32" s="1"/>
      <c r="I32" s="1"/>
      <c r="J32" s="1"/>
      <c r="K32" s="1"/>
      <c r="L32" s="1"/>
      <c r="M32" s="1"/>
      <c r="N32" s="1"/>
      <c r="O32" s="1"/>
    </row>
    <row r="33" spans="1:15" s="5" customFormat="1" ht="13.5" customHeight="1">
      <c r="A33" s="1"/>
      <c r="B33" s="1"/>
      <c r="C33" s="1"/>
      <c r="D33" s="1"/>
      <c r="E33" s="1"/>
      <c r="F33" s="1"/>
      <c r="G33" s="1"/>
      <c r="H33" s="1"/>
      <c r="I33" s="1"/>
      <c r="J33" s="1"/>
      <c r="K33" s="1"/>
      <c r="L33" s="1"/>
      <c r="M33" s="1"/>
      <c r="N33" s="1"/>
      <c r="O33" s="1"/>
    </row>
    <row r="34" spans="1:15" s="6" customFormat="1" ht="13.5" customHeight="1">
      <c r="A34" s="1"/>
      <c r="B34" s="1"/>
      <c r="C34" s="1"/>
      <c r="D34" s="1"/>
      <c r="E34" s="1"/>
      <c r="F34" s="1"/>
      <c r="G34" s="1"/>
      <c r="H34" s="1"/>
      <c r="I34" s="1"/>
      <c r="J34" s="1"/>
      <c r="K34" s="1"/>
      <c r="L34" s="1"/>
      <c r="M34" s="1"/>
      <c r="N34" s="1"/>
      <c r="O34" s="1"/>
    </row>
    <row r="35" spans="1:15" s="6" customFormat="1" ht="13.5" customHeight="1">
      <c r="A35" s="1"/>
      <c r="B35" s="1"/>
      <c r="C35" s="1"/>
      <c r="D35" s="1"/>
      <c r="E35" s="1"/>
      <c r="F35" s="1"/>
      <c r="G35" s="1"/>
      <c r="H35" s="1"/>
      <c r="I35" s="1"/>
      <c r="J35" s="1"/>
      <c r="K35" s="1"/>
      <c r="L35" s="1"/>
      <c r="M35" s="1"/>
      <c r="N35" s="1"/>
      <c r="O35" s="1"/>
    </row>
    <row r="36" spans="1:15" s="6" customFormat="1">
      <c r="A36" s="1"/>
      <c r="B36" s="1"/>
      <c r="C36" s="1"/>
      <c r="D36" s="1"/>
      <c r="E36" s="1"/>
      <c r="F36" s="1"/>
      <c r="G36" s="1"/>
      <c r="H36" s="1"/>
      <c r="I36" s="1"/>
      <c r="J36" s="1"/>
      <c r="K36" s="1"/>
      <c r="L36" s="1"/>
      <c r="M36" s="1"/>
      <c r="N36" s="1"/>
      <c r="O36" s="1"/>
    </row>
    <row r="37" spans="1:15" s="7" customFormat="1">
      <c r="A37" s="1"/>
      <c r="B37" s="1"/>
      <c r="C37" s="1"/>
      <c r="D37" s="1"/>
      <c r="E37" s="1"/>
      <c r="F37" s="1"/>
      <c r="G37" s="1"/>
      <c r="H37" s="1"/>
      <c r="I37" s="1"/>
      <c r="J37" s="1"/>
      <c r="K37" s="1"/>
      <c r="L37" s="1"/>
      <c r="M37" s="1"/>
      <c r="N37" s="1"/>
      <c r="O37" s="1"/>
    </row>
    <row r="38" spans="1:15" s="6" customFormat="1">
      <c r="A38" s="1"/>
      <c r="B38" s="1"/>
      <c r="C38" s="1"/>
      <c r="D38" s="1"/>
      <c r="E38" s="1"/>
      <c r="F38" s="1"/>
      <c r="G38" s="1"/>
      <c r="H38" s="1"/>
      <c r="I38" s="1"/>
      <c r="J38" s="1"/>
      <c r="K38" s="1"/>
      <c r="L38" s="1"/>
      <c r="M38" s="1"/>
      <c r="N38" s="1"/>
      <c r="O38" s="1"/>
    </row>
    <row r="39" spans="1:15">
      <c r="A39" s="1"/>
    </row>
    <row r="40" spans="1:15">
      <c r="A40" s="1"/>
    </row>
    <row r="41" spans="1:15">
      <c r="A41" s="1"/>
    </row>
    <row r="42" spans="1:15">
      <c r="A42" s="1"/>
    </row>
    <row r="43" spans="1:15">
      <c r="A43" s="1"/>
    </row>
    <row r="44" spans="1:15">
      <c r="A44" s="1"/>
    </row>
    <row r="45" spans="1:15">
      <c r="A45" s="1"/>
    </row>
    <row r="46" spans="1:15">
      <c r="A46" s="1"/>
    </row>
    <row r="47" spans="1:15">
      <c r="A47" s="1"/>
    </row>
    <row r="48" spans="1:15">
      <c r="A48" s="1"/>
    </row>
    <row r="49" spans="1:1">
      <c r="A49" s="1"/>
    </row>
    <row r="50" spans="1:1">
      <c r="A50" s="1"/>
    </row>
    <row r="51" spans="1:1">
      <c r="A51" s="1"/>
    </row>
    <row r="52" spans="1:1">
      <c r="A52" s="1"/>
    </row>
    <row r="53" spans="1:1">
      <c r="A53" s="1"/>
    </row>
    <row r="54" spans="1:1">
      <c r="A54" s="1"/>
    </row>
    <row r="55" spans="1:1">
      <c r="A55" s="1"/>
    </row>
    <row r="56" spans="1:1">
      <c r="A56" s="1"/>
    </row>
    <row r="57" spans="1:1">
      <c r="A57" s="1"/>
    </row>
    <row r="58" spans="1:1">
      <c r="A58" s="1"/>
    </row>
    <row r="59" spans="1:1">
      <c r="A59" s="1"/>
    </row>
    <row r="60" spans="1:1" ht="12.75" customHeight="1">
      <c r="A60" s="1"/>
    </row>
    <row r="61" spans="1:1">
      <c r="A61" s="1"/>
    </row>
    <row r="62" spans="1:1">
      <c r="A62" s="1"/>
    </row>
    <row r="63" spans="1:1">
      <c r="A63" s="1"/>
    </row>
    <row r="64" spans="1:1">
      <c r="A64" s="1"/>
    </row>
    <row r="65" spans="1:1">
      <c r="A65" s="1"/>
    </row>
    <row r="66" spans="1:1">
      <c r="A66" s="1"/>
    </row>
    <row r="67" spans="1:1">
      <c r="A67" s="1"/>
    </row>
    <row r="68" spans="1:1">
      <c r="A68" s="1"/>
    </row>
    <row r="69" spans="1:1">
      <c r="A69" s="1"/>
    </row>
    <row r="70" spans="1:1" ht="24" customHeight="1">
      <c r="A70" s="1"/>
    </row>
    <row r="71" spans="1:1" ht="12.75" customHeight="1">
      <c r="A71" s="1"/>
    </row>
    <row r="72" spans="1:1" ht="12.75" customHeight="1">
      <c r="A72" s="1"/>
    </row>
    <row r="73" spans="1:1" ht="12.75" customHeight="1">
      <c r="A73" s="1"/>
    </row>
    <row r="74" spans="1:1" ht="12.75" customHeight="1">
      <c r="A74" s="1"/>
    </row>
    <row r="75" spans="1:1">
      <c r="A75" s="1"/>
    </row>
    <row r="76" spans="1:1">
      <c r="A76" s="1"/>
    </row>
    <row r="77" spans="1:1">
      <c r="A77" s="1"/>
    </row>
    <row r="78" spans="1:1">
      <c r="A78" s="1"/>
    </row>
    <row r="79" spans="1:1">
      <c r="A79" s="1"/>
    </row>
    <row r="80" spans="1:1">
      <c r="A80" s="1"/>
    </row>
    <row r="81" spans="1:1">
      <c r="A81" s="1"/>
    </row>
    <row r="82" spans="1:1">
      <c r="A82" s="1"/>
    </row>
    <row r="83" spans="1:1">
      <c r="A83" s="1"/>
    </row>
    <row r="84" spans="1:1">
      <c r="A84" s="1"/>
    </row>
    <row r="85" spans="1:1">
      <c r="A85" s="1"/>
    </row>
    <row r="86" spans="1:1">
      <c r="A86" s="1"/>
    </row>
    <row r="87" spans="1:1">
      <c r="A87" s="1"/>
    </row>
    <row r="88" spans="1:1">
      <c r="A88" s="1"/>
    </row>
    <row r="89" spans="1:1">
      <c r="A89" s="1"/>
    </row>
    <row r="90" spans="1:1">
      <c r="A90" s="1"/>
    </row>
    <row r="91" spans="1:1">
      <c r="A91" s="1"/>
    </row>
    <row r="92" spans="1:1">
      <c r="A92" s="1"/>
    </row>
    <row r="93" spans="1:1">
      <c r="A93" s="1"/>
    </row>
    <row r="94" spans="1:1">
      <c r="A94" s="1"/>
    </row>
    <row r="95" spans="1:1">
      <c r="A95" s="1"/>
    </row>
    <row r="96" spans="1:1">
      <c r="A96" s="1"/>
    </row>
    <row r="97" spans="1:1">
      <c r="A97" s="1"/>
    </row>
    <row r="98" spans="1:1">
      <c r="A98" s="1"/>
    </row>
    <row r="99" spans="1:1">
      <c r="A99" s="1"/>
    </row>
    <row r="100" spans="1:1">
      <c r="A100" s="1"/>
    </row>
    <row r="101" spans="1:1">
      <c r="A101" s="1"/>
    </row>
    <row r="102" spans="1:1">
      <c r="A102" s="1"/>
    </row>
    <row r="103" spans="1:1">
      <c r="A103" s="1"/>
    </row>
    <row r="104" spans="1:1">
      <c r="A104" s="1"/>
    </row>
    <row r="105" spans="1:1">
      <c r="A105" s="1"/>
    </row>
    <row r="106" spans="1:1">
      <c r="A106" s="1"/>
    </row>
    <row r="107" spans="1:1">
      <c r="A107" s="1"/>
    </row>
    <row r="108" spans="1:1">
      <c r="A108" s="1"/>
    </row>
    <row r="109" spans="1:1">
      <c r="A109" s="1"/>
    </row>
    <row r="110" spans="1:1">
      <c r="A110" s="1"/>
    </row>
    <row r="111" spans="1:1">
      <c r="A111" s="1"/>
    </row>
    <row r="112" spans="1:1">
      <c r="A112" s="1"/>
    </row>
    <row r="113" spans="1:1">
      <c r="A113" s="1"/>
    </row>
    <row r="114" spans="1:1">
      <c r="A114" s="1"/>
    </row>
    <row r="115" spans="1:1">
      <c r="A115" s="1"/>
    </row>
    <row r="116" spans="1:1">
      <c r="A116" s="1"/>
    </row>
    <row r="117" spans="1:1">
      <c r="A117" s="1"/>
    </row>
    <row r="118" spans="1:1">
      <c r="A118" s="1"/>
    </row>
    <row r="119" spans="1:1">
      <c r="A119" s="1"/>
    </row>
    <row r="120" spans="1:1">
      <c r="A120" s="1"/>
    </row>
    <row r="121" spans="1:1">
      <c r="A121" s="1"/>
    </row>
    <row r="122" spans="1:1">
      <c r="A122" s="1"/>
    </row>
    <row r="123" spans="1:1">
      <c r="A123" s="1"/>
    </row>
    <row r="124" spans="1:1">
      <c r="A124" s="1"/>
    </row>
    <row r="125" spans="1:1">
      <c r="A125" s="1"/>
    </row>
    <row r="126" spans="1:1">
      <c r="A126" s="1"/>
    </row>
    <row r="127" spans="1:1">
      <c r="A127" s="1"/>
    </row>
    <row r="128" spans="1:1">
      <c r="A128" s="1"/>
    </row>
    <row r="129" spans="1:1">
      <c r="A129" s="1"/>
    </row>
    <row r="130" spans="1:1">
      <c r="A130" s="1"/>
    </row>
    <row r="131" spans="1:1">
      <c r="A131" s="1"/>
    </row>
    <row r="132" spans="1:1">
      <c r="A132" s="1"/>
    </row>
    <row r="133" spans="1:1">
      <c r="A133" s="1"/>
    </row>
    <row r="134" spans="1:1">
      <c r="A134" s="1"/>
    </row>
    <row r="135" spans="1:1">
      <c r="A135" s="1"/>
    </row>
    <row r="136" spans="1:1">
      <c r="A136" s="1"/>
    </row>
    <row r="137" spans="1:1">
      <c r="A137" s="1"/>
    </row>
    <row r="138" spans="1:1">
      <c r="A138" s="1"/>
    </row>
    <row r="139" spans="1:1">
      <c r="A139" s="1"/>
    </row>
    <row r="140" spans="1:1">
      <c r="A140" s="1"/>
    </row>
    <row r="141" spans="1:1">
      <c r="A141" s="1"/>
    </row>
    <row r="142" spans="1:1">
      <c r="A142" s="1"/>
    </row>
    <row r="143" spans="1:1">
      <c r="A143" s="1"/>
    </row>
    <row r="144" spans="1:1">
      <c r="A144" s="1"/>
    </row>
    <row r="145" spans="1:1">
      <c r="A145" s="1"/>
    </row>
    <row r="146" spans="1:1">
      <c r="A146" s="1"/>
    </row>
    <row r="147" spans="1:1">
      <c r="A147" s="1"/>
    </row>
    <row r="148" spans="1:1">
      <c r="A148" s="1"/>
    </row>
    <row r="149" spans="1:1">
      <c r="A149" s="1"/>
    </row>
    <row r="150" spans="1:1">
      <c r="A150" s="1"/>
    </row>
    <row r="151" spans="1:1">
      <c r="A151" s="1"/>
    </row>
    <row r="152" spans="1:1">
      <c r="A152" s="1"/>
    </row>
    <row r="153" spans="1:1">
      <c r="A153" s="1"/>
    </row>
    <row r="154" spans="1:1">
      <c r="A154" s="1"/>
    </row>
    <row r="155" spans="1:1">
      <c r="A155" s="1"/>
    </row>
    <row r="156" spans="1:1">
      <c r="A156" s="1"/>
    </row>
    <row r="157" spans="1:1">
      <c r="A157" s="1"/>
    </row>
    <row r="158" spans="1:1">
      <c r="A158" s="1"/>
    </row>
  </sheetData>
  <mergeCells count="2">
    <mergeCell ref="A2:O2"/>
    <mergeCell ref="A1:O1"/>
  </mergeCells>
  <hyperlinks>
    <hyperlink ref="A27" r:id="rId1" xr:uid="{A48ADBB2-DD85-EA43-A3B5-BC45A3374354}"/>
  </hyperlinks>
  <pageMargins left="0.3" right="0.3" top="0" bottom="0" header="0" footer="0"/>
  <pageSetup orientation="landscape" horizontalDpi="0" verticalDpi="0"/>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45B2F-2D31-4C46-9EDF-AFB16528D814}">
  <dimension ref="A1:L45"/>
  <sheetViews>
    <sheetView topLeftCell="A5" zoomScale="150" zoomScaleNormal="150" zoomScaleSheetLayoutView="100" workbookViewId="0">
      <selection activeCell="C3" sqref="C3"/>
    </sheetView>
  </sheetViews>
  <sheetFormatPr defaultColWidth="8.83203125" defaultRowHeight="12.5"/>
  <cols>
    <col min="1" max="1" width="45.6640625" style="14" customWidth="1"/>
    <col min="2" max="2" width="1.5" style="14" customWidth="1"/>
    <col min="3" max="3" width="9" style="14"/>
    <col min="4" max="4" width="4.1640625" style="14" customWidth="1"/>
    <col min="5" max="5" width="6.33203125" style="14" customWidth="1"/>
    <col min="6" max="6" width="9" style="14" customWidth="1"/>
    <col min="7" max="7" width="6.83203125" style="14" customWidth="1"/>
    <col min="8" max="8" width="9" style="14"/>
    <col min="9" max="9" width="1.6640625" style="14" customWidth="1"/>
    <col min="10" max="10" width="1" style="14" customWidth="1"/>
    <col min="11" max="255" width="9" style="14"/>
    <col min="256" max="256" width="40.6640625" style="14" customWidth="1"/>
    <col min="257" max="257" width="9" style="14"/>
    <col min="258" max="258" width="1.5" style="14" customWidth="1"/>
    <col min="259" max="511" width="9" style="14"/>
    <col min="512" max="512" width="40.6640625" style="14" customWidth="1"/>
    <col min="513" max="513" width="9" style="14"/>
    <col min="514" max="514" width="1.5" style="14" customWidth="1"/>
    <col min="515" max="767" width="9" style="14"/>
    <col min="768" max="768" width="40.6640625" style="14" customWidth="1"/>
    <col min="769" max="769" width="9" style="14"/>
    <col min="770" max="770" width="1.5" style="14" customWidth="1"/>
    <col min="771" max="1023" width="9" style="14"/>
    <col min="1024" max="1024" width="40.6640625" style="14" customWidth="1"/>
    <col min="1025" max="1025" width="9" style="14"/>
    <col min="1026" max="1026" width="1.5" style="14" customWidth="1"/>
    <col min="1027" max="1279" width="9" style="14"/>
    <col min="1280" max="1280" width="40.6640625" style="14" customWidth="1"/>
    <col min="1281" max="1281" width="9" style="14"/>
    <col min="1282" max="1282" width="1.5" style="14" customWidth="1"/>
    <col min="1283" max="1535" width="9" style="14"/>
    <col min="1536" max="1536" width="40.6640625" style="14" customWidth="1"/>
    <col min="1537" max="1537" width="9" style="14"/>
    <col min="1538" max="1538" width="1.5" style="14" customWidth="1"/>
    <col min="1539" max="1791" width="9" style="14"/>
    <col min="1792" max="1792" width="40.6640625" style="14" customWidth="1"/>
    <col min="1793" max="1793" width="9" style="14"/>
    <col min="1794" max="1794" width="1.5" style="14" customWidth="1"/>
    <col min="1795" max="2047" width="9" style="14"/>
    <col min="2048" max="2048" width="40.6640625" style="14" customWidth="1"/>
    <col min="2049" max="2049" width="9" style="14"/>
    <col min="2050" max="2050" width="1.5" style="14" customWidth="1"/>
    <col min="2051" max="2303" width="9" style="14"/>
    <col min="2304" max="2304" width="40.6640625" style="14" customWidth="1"/>
    <col min="2305" max="2305" width="9" style="14"/>
    <col min="2306" max="2306" width="1.5" style="14" customWidth="1"/>
    <col min="2307" max="2559" width="9" style="14"/>
    <col min="2560" max="2560" width="40.6640625" style="14" customWidth="1"/>
    <col min="2561" max="2561" width="9" style="14"/>
    <col min="2562" max="2562" width="1.5" style="14" customWidth="1"/>
    <col min="2563" max="2815" width="9" style="14"/>
    <col min="2816" max="2816" width="40.6640625" style="14" customWidth="1"/>
    <col min="2817" max="2817" width="9" style="14"/>
    <col min="2818" max="2818" width="1.5" style="14" customWidth="1"/>
    <col min="2819" max="3071" width="9" style="14"/>
    <col min="3072" max="3072" width="40.6640625" style="14" customWidth="1"/>
    <col min="3073" max="3073" width="9" style="14"/>
    <col min="3074" max="3074" width="1.5" style="14" customWidth="1"/>
    <col min="3075" max="3327" width="9" style="14"/>
    <col min="3328" max="3328" width="40.6640625" style="14" customWidth="1"/>
    <col min="3329" max="3329" width="9" style="14"/>
    <col min="3330" max="3330" width="1.5" style="14" customWidth="1"/>
    <col min="3331" max="3583" width="9" style="14"/>
    <col min="3584" max="3584" width="40.6640625" style="14" customWidth="1"/>
    <col min="3585" max="3585" width="9" style="14"/>
    <col min="3586" max="3586" width="1.5" style="14" customWidth="1"/>
    <col min="3587" max="3839" width="9" style="14"/>
    <col min="3840" max="3840" width="40.6640625" style="14" customWidth="1"/>
    <col min="3841" max="3841" width="9" style="14"/>
    <col min="3842" max="3842" width="1.5" style="14" customWidth="1"/>
    <col min="3843" max="4095" width="9" style="14"/>
    <col min="4096" max="4096" width="40.6640625" style="14" customWidth="1"/>
    <col min="4097" max="4097" width="9" style="14"/>
    <col min="4098" max="4098" width="1.5" style="14" customWidth="1"/>
    <col min="4099" max="4351" width="9" style="14"/>
    <col min="4352" max="4352" width="40.6640625" style="14" customWidth="1"/>
    <col min="4353" max="4353" width="9" style="14"/>
    <col min="4354" max="4354" width="1.5" style="14" customWidth="1"/>
    <col min="4355" max="4607" width="9" style="14"/>
    <col min="4608" max="4608" width="40.6640625" style="14" customWidth="1"/>
    <col min="4609" max="4609" width="9" style="14"/>
    <col min="4610" max="4610" width="1.5" style="14" customWidth="1"/>
    <col min="4611" max="4863" width="9" style="14"/>
    <col min="4864" max="4864" width="40.6640625" style="14" customWidth="1"/>
    <col min="4865" max="4865" width="9" style="14"/>
    <col min="4866" max="4866" width="1.5" style="14" customWidth="1"/>
    <col min="4867" max="5119" width="9" style="14"/>
    <col min="5120" max="5120" width="40.6640625" style="14" customWidth="1"/>
    <col min="5121" max="5121" width="9" style="14"/>
    <col min="5122" max="5122" width="1.5" style="14" customWidth="1"/>
    <col min="5123" max="5375" width="9" style="14"/>
    <col min="5376" max="5376" width="40.6640625" style="14" customWidth="1"/>
    <col min="5377" max="5377" width="9" style="14"/>
    <col min="5378" max="5378" width="1.5" style="14" customWidth="1"/>
    <col min="5379" max="5631" width="9" style="14"/>
    <col min="5632" max="5632" width="40.6640625" style="14" customWidth="1"/>
    <col min="5633" max="5633" width="9" style="14"/>
    <col min="5634" max="5634" width="1.5" style="14" customWidth="1"/>
    <col min="5635" max="5887" width="9" style="14"/>
    <col min="5888" max="5888" width="40.6640625" style="14" customWidth="1"/>
    <col min="5889" max="5889" width="9" style="14"/>
    <col min="5890" max="5890" width="1.5" style="14" customWidth="1"/>
    <col min="5891" max="6143" width="9" style="14"/>
    <col min="6144" max="6144" width="40.6640625" style="14" customWidth="1"/>
    <col min="6145" max="6145" width="9" style="14"/>
    <col min="6146" max="6146" width="1.5" style="14" customWidth="1"/>
    <col min="6147" max="6399" width="9" style="14"/>
    <col min="6400" max="6400" width="40.6640625" style="14" customWidth="1"/>
    <col min="6401" max="6401" width="9" style="14"/>
    <col min="6402" max="6402" width="1.5" style="14" customWidth="1"/>
    <col min="6403" max="6655" width="9" style="14"/>
    <col min="6656" max="6656" width="40.6640625" style="14" customWidth="1"/>
    <col min="6657" max="6657" width="9" style="14"/>
    <col min="6658" max="6658" width="1.5" style="14" customWidth="1"/>
    <col min="6659" max="6911" width="9" style="14"/>
    <col min="6912" max="6912" width="40.6640625" style="14" customWidth="1"/>
    <col min="6913" max="6913" width="9" style="14"/>
    <col min="6914" max="6914" width="1.5" style="14" customWidth="1"/>
    <col min="6915" max="7167" width="9" style="14"/>
    <col min="7168" max="7168" width="40.6640625" style="14" customWidth="1"/>
    <col min="7169" max="7169" width="9" style="14"/>
    <col min="7170" max="7170" width="1.5" style="14" customWidth="1"/>
    <col min="7171" max="7423" width="9" style="14"/>
    <col min="7424" max="7424" width="40.6640625" style="14" customWidth="1"/>
    <col min="7425" max="7425" width="9" style="14"/>
    <col min="7426" max="7426" width="1.5" style="14" customWidth="1"/>
    <col min="7427" max="7679" width="9" style="14"/>
    <col min="7680" max="7680" width="40.6640625" style="14" customWidth="1"/>
    <col min="7681" max="7681" width="9" style="14"/>
    <col min="7682" max="7682" width="1.5" style="14" customWidth="1"/>
    <col min="7683" max="7935" width="9" style="14"/>
    <col min="7936" max="7936" width="40.6640625" style="14" customWidth="1"/>
    <col min="7937" max="7937" width="9" style="14"/>
    <col min="7938" max="7938" width="1.5" style="14" customWidth="1"/>
    <col min="7939" max="8191" width="9" style="14"/>
    <col min="8192" max="8192" width="40.6640625" style="14" customWidth="1"/>
    <col min="8193" max="8193" width="9" style="14"/>
    <col min="8194" max="8194" width="1.5" style="14" customWidth="1"/>
    <col min="8195" max="8447" width="9" style="14"/>
    <col min="8448" max="8448" width="40.6640625" style="14" customWidth="1"/>
    <col min="8449" max="8449" width="9" style="14"/>
    <col min="8450" max="8450" width="1.5" style="14" customWidth="1"/>
    <col min="8451" max="8703" width="9" style="14"/>
    <col min="8704" max="8704" width="40.6640625" style="14" customWidth="1"/>
    <col min="8705" max="8705" width="9" style="14"/>
    <col min="8706" max="8706" width="1.5" style="14" customWidth="1"/>
    <col min="8707" max="8959" width="9" style="14"/>
    <col min="8960" max="8960" width="40.6640625" style="14" customWidth="1"/>
    <col min="8961" max="8961" width="9" style="14"/>
    <col min="8962" max="8962" width="1.5" style="14" customWidth="1"/>
    <col min="8963" max="9215" width="9" style="14"/>
    <col min="9216" max="9216" width="40.6640625" style="14" customWidth="1"/>
    <col min="9217" max="9217" width="9" style="14"/>
    <col min="9218" max="9218" width="1.5" style="14" customWidth="1"/>
    <col min="9219" max="9471" width="9" style="14"/>
    <col min="9472" max="9472" width="40.6640625" style="14" customWidth="1"/>
    <col min="9473" max="9473" width="9" style="14"/>
    <col min="9474" max="9474" width="1.5" style="14" customWidth="1"/>
    <col min="9475" max="9727" width="9" style="14"/>
    <col min="9728" max="9728" width="40.6640625" style="14" customWidth="1"/>
    <col min="9729" max="9729" width="9" style="14"/>
    <col min="9730" max="9730" width="1.5" style="14" customWidth="1"/>
    <col min="9731" max="9983" width="9" style="14"/>
    <col min="9984" max="9984" width="40.6640625" style="14" customWidth="1"/>
    <col min="9985" max="9985" width="9" style="14"/>
    <col min="9986" max="9986" width="1.5" style="14" customWidth="1"/>
    <col min="9987" max="10239" width="9" style="14"/>
    <col min="10240" max="10240" width="40.6640625" style="14" customWidth="1"/>
    <col min="10241" max="10241" width="9" style="14"/>
    <col min="10242" max="10242" width="1.5" style="14" customWidth="1"/>
    <col min="10243" max="10495" width="9" style="14"/>
    <col min="10496" max="10496" width="40.6640625" style="14" customWidth="1"/>
    <col min="10497" max="10497" width="9" style="14"/>
    <col min="10498" max="10498" width="1.5" style="14" customWidth="1"/>
    <col min="10499" max="10751" width="9" style="14"/>
    <col min="10752" max="10752" width="40.6640625" style="14" customWidth="1"/>
    <col min="10753" max="10753" width="9" style="14"/>
    <col min="10754" max="10754" width="1.5" style="14" customWidth="1"/>
    <col min="10755" max="11007" width="9" style="14"/>
    <col min="11008" max="11008" width="40.6640625" style="14" customWidth="1"/>
    <col min="11009" max="11009" width="9" style="14"/>
    <col min="11010" max="11010" width="1.5" style="14" customWidth="1"/>
    <col min="11011" max="11263" width="9" style="14"/>
    <col min="11264" max="11264" width="40.6640625" style="14" customWidth="1"/>
    <col min="11265" max="11265" width="9" style="14"/>
    <col min="11266" max="11266" width="1.5" style="14" customWidth="1"/>
    <col min="11267" max="11519" width="9" style="14"/>
    <col min="11520" max="11520" width="40.6640625" style="14" customWidth="1"/>
    <col min="11521" max="11521" width="9" style="14"/>
    <col min="11522" max="11522" width="1.5" style="14" customWidth="1"/>
    <col min="11523" max="11775" width="9" style="14"/>
    <col min="11776" max="11776" width="40.6640625" style="14" customWidth="1"/>
    <col min="11777" max="11777" width="9" style="14"/>
    <col min="11778" max="11778" width="1.5" style="14" customWidth="1"/>
    <col min="11779" max="12031" width="9" style="14"/>
    <col min="12032" max="12032" width="40.6640625" style="14" customWidth="1"/>
    <col min="12033" max="12033" width="9" style="14"/>
    <col min="12034" max="12034" width="1.5" style="14" customWidth="1"/>
    <col min="12035" max="12287" width="9" style="14"/>
    <col min="12288" max="12288" width="40.6640625" style="14" customWidth="1"/>
    <col min="12289" max="12289" width="9" style="14"/>
    <col min="12290" max="12290" width="1.5" style="14" customWidth="1"/>
    <col min="12291" max="12543" width="9" style="14"/>
    <col min="12544" max="12544" width="40.6640625" style="14" customWidth="1"/>
    <col min="12545" max="12545" width="9" style="14"/>
    <col min="12546" max="12546" width="1.5" style="14" customWidth="1"/>
    <col min="12547" max="12799" width="9" style="14"/>
    <col min="12800" max="12800" width="40.6640625" style="14" customWidth="1"/>
    <col min="12801" max="12801" width="9" style="14"/>
    <col min="12802" max="12802" width="1.5" style="14" customWidth="1"/>
    <col min="12803" max="13055" width="9" style="14"/>
    <col min="13056" max="13056" width="40.6640625" style="14" customWidth="1"/>
    <col min="13057" max="13057" width="9" style="14"/>
    <col min="13058" max="13058" width="1.5" style="14" customWidth="1"/>
    <col min="13059" max="13311" width="9" style="14"/>
    <col min="13312" max="13312" width="40.6640625" style="14" customWidth="1"/>
    <col min="13313" max="13313" width="9" style="14"/>
    <col min="13314" max="13314" width="1.5" style="14" customWidth="1"/>
    <col min="13315" max="13567" width="9" style="14"/>
    <col min="13568" max="13568" width="40.6640625" style="14" customWidth="1"/>
    <col min="13569" max="13569" width="9" style="14"/>
    <col min="13570" max="13570" width="1.5" style="14" customWidth="1"/>
    <col min="13571" max="13823" width="9" style="14"/>
    <col min="13824" max="13824" width="40.6640625" style="14" customWidth="1"/>
    <col min="13825" max="13825" width="9" style="14"/>
    <col min="13826" max="13826" width="1.5" style="14" customWidth="1"/>
    <col min="13827" max="14079" width="9" style="14"/>
    <col min="14080" max="14080" width="40.6640625" style="14" customWidth="1"/>
    <col min="14081" max="14081" width="9" style="14"/>
    <col min="14082" max="14082" width="1.5" style="14" customWidth="1"/>
    <col min="14083" max="14335" width="9" style="14"/>
    <col min="14336" max="14336" width="40.6640625" style="14" customWidth="1"/>
    <col min="14337" max="14337" width="9" style="14"/>
    <col min="14338" max="14338" width="1.5" style="14" customWidth="1"/>
    <col min="14339" max="14591" width="9" style="14"/>
    <col min="14592" max="14592" width="40.6640625" style="14" customWidth="1"/>
    <col min="14593" max="14593" width="9" style="14"/>
    <col min="14594" max="14594" width="1.5" style="14" customWidth="1"/>
    <col min="14595" max="14847" width="9" style="14"/>
    <col min="14848" max="14848" width="40.6640625" style="14" customWidth="1"/>
    <col min="14849" max="14849" width="9" style="14"/>
    <col min="14850" max="14850" width="1.5" style="14" customWidth="1"/>
    <col min="14851" max="15103" width="9" style="14"/>
    <col min="15104" max="15104" width="40.6640625" style="14" customWidth="1"/>
    <col min="15105" max="15105" width="9" style="14"/>
    <col min="15106" max="15106" width="1.5" style="14" customWidth="1"/>
    <col min="15107" max="15359" width="9" style="14"/>
    <col min="15360" max="15360" width="40.6640625" style="14" customWidth="1"/>
    <col min="15361" max="15361" width="9" style="14"/>
    <col min="15362" max="15362" width="1.5" style="14" customWidth="1"/>
    <col min="15363" max="15615" width="9" style="14"/>
    <col min="15616" max="15616" width="40.6640625" style="14" customWidth="1"/>
    <col min="15617" max="15617" width="9" style="14"/>
    <col min="15618" max="15618" width="1.5" style="14" customWidth="1"/>
    <col min="15619" max="15871" width="9" style="14"/>
    <col min="15872" max="15872" width="40.6640625" style="14" customWidth="1"/>
    <col min="15873" max="15873" width="9" style="14"/>
    <col min="15874" max="15874" width="1.5" style="14" customWidth="1"/>
    <col min="15875" max="16127" width="9" style="14"/>
    <col min="16128" max="16128" width="40.6640625" style="14" customWidth="1"/>
    <col min="16129" max="16129" width="9" style="14"/>
    <col min="16130" max="16130" width="1.5" style="14" customWidth="1"/>
    <col min="16131" max="16384" width="9" style="14"/>
  </cols>
  <sheetData>
    <row r="1" spans="1:11" ht="30" customHeight="1">
      <c r="A1" s="124" t="s">
        <v>25</v>
      </c>
      <c r="B1" s="124"/>
      <c r="C1" s="124"/>
      <c r="D1" s="124"/>
      <c r="E1" s="124"/>
      <c r="F1" s="124"/>
      <c r="G1" s="124"/>
      <c r="H1" s="124"/>
      <c r="I1" s="124"/>
      <c r="J1" s="124"/>
      <c r="K1" s="73"/>
    </row>
    <row r="2" spans="1:11" ht="17" customHeight="1">
      <c r="A2" s="75"/>
      <c r="B2" s="75"/>
      <c r="C2" s="76"/>
      <c r="D2" s="75"/>
      <c r="E2" s="75"/>
      <c r="F2" s="75"/>
      <c r="G2" s="75"/>
      <c r="H2" s="75"/>
      <c r="I2" s="75"/>
      <c r="J2" s="75"/>
      <c r="K2" s="73"/>
    </row>
    <row r="3" spans="1:11" ht="15.5">
      <c r="A3" s="77" t="s">
        <v>26</v>
      </c>
      <c r="B3" s="75"/>
      <c r="C3" s="78"/>
      <c r="D3" s="75"/>
      <c r="E3" s="75"/>
      <c r="F3" s="75"/>
      <c r="G3" s="75"/>
      <c r="H3" s="75"/>
      <c r="I3" s="75"/>
      <c r="J3" s="75"/>
      <c r="K3" s="73"/>
    </row>
    <row r="4" spans="1:11" ht="15.5">
      <c r="A4" s="77"/>
      <c r="B4" s="75"/>
      <c r="C4" s="79"/>
      <c r="D4" s="75"/>
      <c r="E4" s="75"/>
      <c r="F4" s="75"/>
      <c r="G4" s="75"/>
      <c r="H4" s="75"/>
      <c r="I4" s="75"/>
      <c r="J4" s="75"/>
      <c r="K4" s="73"/>
    </row>
    <row r="5" spans="1:11" ht="15.5">
      <c r="A5" s="77" t="s">
        <v>27</v>
      </c>
      <c r="B5" s="75"/>
      <c r="C5" s="75"/>
      <c r="D5" s="75"/>
      <c r="E5" s="75"/>
      <c r="F5" s="75"/>
      <c r="G5" s="75"/>
      <c r="H5" s="75"/>
      <c r="I5" s="75"/>
      <c r="J5" s="75"/>
      <c r="K5" s="73"/>
    </row>
    <row r="6" spans="1:11" ht="15.5">
      <c r="A6" s="77"/>
      <c r="B6" s="75"/>
      <c r="C6" s="75"/>
      <c r="D6" s="75"/>
      <c r="E6" s="75"/>
      <c r="F6" s="75"/>
      <c r="G6" s="75"/>
      <c r="H6" s="75"/>
      <c r="I6" s="75"/>
      <c r="J6" s="75"/>
      <c r="K6" s="73"/>
    </row>
    <row r="7" spans="1:11" ht="15.5">
      <c r="A7" s="80" t="s">
        <v>28</v>
      </c>
      <c r="B7" s="75"/>
      <c r="C7" s="75"/>
      <c r="D7" s="75"/>
      <c r="E7" s="75"/>
      <c r="F7" s="75"/>
      <c r="G7" s="75"/>
      <c r="H7" s="75"/>
      <c r="I7" s="75"/>
      <c r="J7" s="75"/>
      <c r="K7" s="73"/>
    </row>
    <row r="8" spans="1:11" ht="15.5">
      <c r="A8" s="93" t="s">
        <v>29</v>
      </c>
      <c r="B8" s="75"/>
      <c r="C8" s="75"/>
      <c r="D8" s="75"/>
      <c r="E8" s="75"/>
      <c r="F8" s="75"/>
      <c r="G8" s="75"/>
      <c r="H8" s="75"/>
      <c r="I8" s="75"/>
      <c r="J8" s="75"/>
      <c r="K8" s="73"/>
    </row>
    <row r="9" spans="1:11" ht="15.5">
      <c r="A9" s="81" t="s">
        <v>30</v>
      </c>
      <c r="B9" s="75"/>
      <c r="C9" s="82">
        <f>'TK-K Worksheet'!C25</f>
        <v>0</v>
      </c>
      <c r="D9" s="75"/>
      <c r="E9" s="75"/>
      <c r="F9" s="75"/>
      <c r="G9" s="75"/>
      <c r="H9" s="75"/>
      <c r="I9" s="75"/>
      <c r="J9" s="75"/>
      <c r="K9" s="73"/>
    </row>
    <row r="10" spans="1:11" ht="15.5">
      <c r="A10" s="83"/>
      <c r="B10" s="75"/>
      <c r="C10" s="75"/>
      <c r="D10" s="75"/>
      <c r="E10" s="75"/>
      <c r="F10" s="75"/>
      <c r="G10" s="75"/>
      <c r="H10" s="75"/>
      <c r="I10" s="75"/>
      <c r="J10" s="75"/>
      <c r="K10" s="73"/>
    </row>
    <row r="11" spans="1:11" ht="15.5">
      <c r="A11" s="84"/>
      <c r="B11" s="75"/>
      <c r="C11" s="75"/>
      <c r="D11" s="75"/>
      <c r="E11" s="75"/>
      <c r="F11" s="75"/>
      <c r="G11" s="75"/>
      <c r="H11" s="75"/>
      <c r="I11" s="75"/>
      <c r="J11" s="75"/>
      <c r="K11" s="73"/>
    </row>
    <row r="12" spans="1:11" ht="15.5">
      <c r="A12" s="93" t="s">
        <v>31</v>
      </c>
      <c r="B12" s="75"/>
      <c r="C12" s="75"/>
      <c r="D12" s="75"/>
      <c r="E12" s="108" t="s">
        <v>32</v>
      </c>
      <c r="F12" s="79"/>
      <c r="G12" s="79"/>
      <c r="H12" s="79"/>
      <c r="I12" s="79"/>
      <c r="J12" s="95"/>
      <c r="K12" s="73"/>
    </row>
    <row r="13" spans="1:11" ht="15.5">
      <c r="A13" s="85"/>
      <c r="B13" s="75"/>
      <c r="C13" s="75"/>
      <c r="D13" s="75"/>
      <c r="E13" s="96"/>
      <c r="F13" s="97"/>
      <c r="G13" s="75"/>
      <c r="H13" s="75"/>
      <c r="I13" s="75"/>
      <c r="J13" s="98"/>
      <c r="K13" s="73"/>
    </row>
    <row r="14" spans="1:11" ht="35" customHeight="1">
      <c r="A14" s="94" t="s">
        <v>33</v>
      </c>
      <c r="B14" s="75"/>
      <c r="C14" s="109">
        <f>'TK-K Worksheet'!D25</f>
        <v>0</v>
      </c>
      <c r="D14" s="75"/>
      <c r="E14" s="102">
        <f>SUM(C14,C18,C20,C22,C26,C28,C32,)</f>
        <v>0</v>
      </c>
      <c r="F14" s="125" t="s">
        <v>34</v>
      </c>
      <c r="G14" s="126"/>
      <c r="H14" s="126"/>
      <c r="I14" s="126"/>
      <c r="J14" s="103"/>
      <c r="K14" s="73"/>
    </row>
    <row r="15" spans="1:11" ht="8" customHeight="1">
      <c r="A15" s="87" t="s">
        <v>35</v>
      </c>
      <c r="B15" s="75"/>
      <c r="C15" s="75"/>
      <c r="D15" s="75"/>
      <c r="E15" s="96"/>
      <c r="F15" s="120"/>
      <c r="G15" s="120"/>
      <c r="H15" s="120"/>
      <c r="I15" s="120"/>
      <c r="J15" s="103"/>
      <c r="K15" s="73"/>
    </row>
    <row r="16" spans="1:11" ht="32" customHeight="1">
      <c r="A16" s="81" t="s">
        <v>36</v>
      </c>
      <c r="B16" s="75"/>
      <c r="C16" s="75"/>
      <c r="D16" s="75"/>
      <c r="E16" s="96"/>
      <c r="F16" s="127" t="s">
        <v>37</v>
      </c>
      <c r="G16" s="127"/>
      <c r="H16" s="127"/>
      <c r="I16" s="127"/>
      <c r="J16" s="98"/>
      <c r="K16" s="73"/>
    </row>
    <row r="17" spans="1:11" ht="10" customHeight="1">
      <c r="A17" s="81"/>
      <c r="B17" s="75"/>
      <c r="C17" s="88"/>
      <c r="D17" s="75"/>
      <c r="E17" s="96"/>
      <c r="F17" s="106"/>
      <c r="G17" s="88"/>
      <c r="H17" s="75"/>
      <c r="I17" s="75"/>
      <c r="J17" s="99"/>
      <c r="K17" s="73"/>
    </row>
    <row r="18" spans="1:11" ht="15.5">
      <c r="A18" s="89" t="s">
        <v>38</v>
      </c>
      <c r="B18" s="75"/>
      <c r="C18" s="86">
        <f>'TK-K Worksheet'!E25</f>
        <v>0</v>
      </c>
      <c r="D18" s="75"/>
      <c r="E18" s="96"/>
      <c r="F18" s="106" t="s">
        <v>14</v>
      </c>
      <c r="G18" s="86">
        <f>C9</f>
        <v>0</v>
      </c>
      <c r="H18" s="75"/>
      <c r="I18" s="75"/>
      <c r="J18" s="99"/>
      <c r="K18" s="73"/>
    </row>
    <row r="19" spans="1:11" ht="9" customHeight="1">
      <c r="A19" s="89"/>
      <c r="B19" s="75"/>
      <c r="C19" s="75"/>
      <c r="D19" s="75"/>
      <c r="E19" s="96"/>
      <c r="F19" s="106"/>
      <c r="G19" s="88"/>
      <c r="H19" s="75"/>
      <c r="I19" s="75"/>
      <c r="J19" s="99"/>
      <c r="K19" s="73"/>
    </row>
    <row r="20" spans="1:11" ht="15.5">
      <c r="A20" s="89" t="s">
        <v>39</v>
      </c>
      <c r="B20" s="75"/>
      <c r="C20" s="86">
        <f>'TK-K Worksheet'!F25</f>
        <v>0</v>
      </c>
      <c r="D20" s="75"/>
      <c r="E20" s="96"/>
      <c r="F20" s="106" t="s">
        <v>15</v>
      </c>
      <c r="G20" s="86">
        <f>'TK-K Worksheet'!L25</f>
        <v>0</v>
      </c>
      <c r="H20" s="75"/>
      <c r="I20" s="75"/>
      <c r="J20" s="98"/>
      <c r="K20" s="73"/>
    </row>
    <row r="21" spans="1:11" ht="8" customHeight="1">
      <c r="A21" s="89"/>
      <c r="B21" s="75"/>
      <c r="C21" s="75"/>
      <c r="D21" s="75"/>
      <c r="E21" s="96"/>
      <c r="F21" s="106"/>
      <c r="G21" s="75"/>
      <c r="H21" s="75"/>
      <c r="I21" s="75"/>
      <c r="J21" s="99"/>
      <c r="K21" s="73"/>
    </row>
    <row r="22" spans="1:11" ht="15.5">
      <c r="A22" s="89" t="s">
        <v>40</v>
      </c>
      <c r="B22" s="75"/>
      <c r="C22" s="86">
        <f>'TK-K Worksheet'!G25</f>
        <v>0</v>
      </c>
      <c r="D22" s="75"/>
      <c r="E22" s="96"/>
      <c r="F22" s="106" t="s">
        <v>16</v>
      </c>
      <c r="G22" s="86">
        <f>'TK-K Worksheet'!M25</f>
        <v>0</v>
      </c>
      <c r="H22" s="104"/>
      <c r="I22" s="104"/>
      <c r="J22" s="98"/>
      <c r="K22" s="73"/>
    </row>
    <row r="23" spans="1:11" ht="8" customHeight="1">
      <c r="A23" s="84"/>
      <c r="B23" s="75"/>
      <c r="C23" s="90"/>
      <c r="D23" s="75"/>
      <c r="E23" s="107"/>
      <c r="F23" s="121"/>
      <c r="G23" s="104"/>
      <c r="H23" s="104"/>
      <c r="I23" s="104"/>
      <c r="J23" s="98"/>
      <c r="K23" s="73"/>
    </row>
    <row r="24" spans="1:11" ht="15.5">
      <c r="A24" s="80" t="s">
        <v>41</v>
      </c>
      <c r="B24" s="75"/>
      <c r="C24" s="75"/>
      <c r="D24" s="75"/>
      <c r="E24" s="96"/>
      <c r="F24" s="106" t="s">
        <v>42</v>
      </c>
      <c r="G24" s="86">
        <f>'TK-K Worksheet'!N25</f>
        <v>0</v>
      </c>
      <c r="H24" s="75"/>
      <c r="I24" s="75"/>
      <c r="J24" s="98"/>
      <c r="K24" s="73"/>
    </row>
    <row r="25" spans="1:11" ht="9" customHeight="1">
      <c r="A25" s="84"/>
      <c r="B25" s="75"/>
      <c r="C25" s="75"/>
      <c r="D25" s="75"/>
      <c r="E25" s="96"/>
      <c r="F25" s="106"/>
      <c r="G25" s="105"/>
      <c r="H25" s="75"/>
      <c r="I25" s="75"/>
      <c r="J25" s="98"/>
      <c r="K25" s="73"/>
    </row>
    <row r="26" spans="1:11" ht="15.5">
      <c r="A26" s="81" t="s">
        <v>43</v>
      </c>
      <c r="B26" s="75"/>
      <c r="C26" s="86">
        <f>'TK-K Worksheet'!H25</f>
        <v>0</v>
      </c>
      <c r="D26" s="75"/>
      <c r="E26" s="96"/>
      <c r="F26" s="106" t="s">
        <v>44</v>
      </c>
      <c r="G26" s="86">
        <f>'TK-K Worksheet'!O25</f>
        <v>0</v>
      </c>
      <c r="H26" s="75"/>
      <c r="I26" s="75"/>
      <c r="J26" s="98"/>
      <c r="K26" s="73"/>
    </row>
    <row r="27" spans="1:11" ht="15.5">
      <c r="A27" s="81"/>
      <c r="B27" s="75"/>
      <c r="C27" s="90"/>
      <c r="D27" s="75"/>
      <c r="E27" s="100"/>
      <c r="F27" s="76"/>
      <c r="G27" s="76"/>
      <c r="H27" s="76"/>
      <c r="I27" s="76"/>
      <c r="J27" s="101"/>
      <c r="K27" s="73"/>
    </row>
    <row r="28" spans="1:11" ht="15.5">
      <c r="A28" s="81" t="s">
        <v>45</v>
      </c>
      <c r="B28" s="75"/>
      <c r="C28" s="86">
        <f>'TK-K Worksheet'!I25</f>
        <v>0</v>
      </c>
      <c r="D28" s="75"/>
      <c r="E28" s="75"/>
      <c r="F28" s="75"/>
      <c r="G28" s="75"/>
      <c r="H28" s="75"/>
      <c r="I28" s="75"/>
      <c r="J28" s="75"/>
      <c r="K28" s="73"/>
    </row>
    <row r="29" spans="1:11" ht="15.5">
      <c r="A29" s="77"/>
      <c r="B29" s="75"/>
      <c r="C29" s="75"/>
      <c r="D29" s="75"/>
      <c r="E29" s="75"/>
      <c r="F29" s="75"/>
      <c r="G29" s="75"/>
      <c r="H29" s="75"/>
      <c r="I29" s="75"/>
      <c r="J29" s="75"/>
      <c r="K29" s="73"/>
    </row>
    <row r="30" spans="1:11" ht="15.5">
      <c r="A30" s="80" t="s">
        <v>46</v>
      </c>
      <c r="B30" s="75"/>
      <c r="C30" s="75"/>
      <c r="D30" s="75"/>
      <c r="E30" s="75"/>
      <c r="F30" s="75"/>
      <c r="G30" s="75"/>
      <c r="H30" s="75"/>
      <c r="I30" s="75"/>
      <c r="J30" s="75"/>
      <c r="K30" s="73"/>
    </row>
    <row r="31" spans="1:11" ht="7" customHeight="1">
      <c r="A31" s="91"/>
      <c r="B31" s="75"/>
      <c r="C31" s="75"/>
      <c r="D31" s="75"/>
      <c r="E31" s="75"/>
      <c r="F31" s="75"/>
      <c r="G31" s="75"/>
      <c r="H31" s="75"/>
      <c r="I31" s="75"/>
      <c r="J31" s="92"/>
      <c r="K31" s="73"/>
    </row>
    <row r="32" spans="1:11" ht="48" customHeight="1">
      <c r="A32" s="94" t="s">
        <v>47</v>
      </c>
      <c r="B32" s="75"/>
      <c r="C32" s="86">
        <f>'TK-K Worksheet'!J25</f>
        <v>0</v>
      </c>
      <c r="D32" s="75"/>
      <c r="E32" s="75"/>
      <c r="F32" s="75"/>
      <c r="G32" s="75"/>
      <c r="H32" s="75"/>
      <c r="I32" s="75"/>
      <c r="J32" s="92"/>
      <c r="K32" s="73"/>
    </row>
    <row r="33" spans="1:12" ht="15.5">
      <c r="B33" s="75"/>
      <c r="C33" s="88"/>
      <c r="D33" s="75"/>
      <c r="E33" s="75"/>
      <c r="F33" s="75"/>
      <c r="G33" s="75"/>
      <c r="H33" s="75"/>
      <c r="I33" s="75"/>
      <c r="J33" s="75"/>
      <c r="K33" s="73"/>
    </row>
    <row r="34" spans="1:12" ht="15.5">
      <c r="A34" s="113" t="s">
        <v>48</v>
      </c>
      <c r="B34" s="75"/>
      <c r="C34" s="114">
        <f>SUM( C9,C14,C18,C20,C22, C26, C28,C32)</f>
        <v>0</v>
      </c>
      <c r="D34" s="75"/>
      <c r="E34" s="75"/>
      <c r="F34" s="75"/>
      <c r="G34" s="75"/>
      <c r="H34" s="75"/>
      <c r="I34" s="75"/>
      <c r="J34" s="75"/>
      <c r="K34" s="73"/>
    </row>
    <row r="35" spans="1:12" ht="24" customHeight="1">
      <c r="A35" s="110"/>
      <c r="B35" s="75"/>
      <c r="C35" s="75"/>
      <c r="D35" s="75"/>
      <c r="E35" s="75"/>
      <c r="F35" s="75"/>
      <c r="G35" s="75"/>
      <c r="H35" s="75"/>
      <c r="I35" s="75"/>
      <c r="J35" s="75"/>
      <c r="K35" s="15"/>
    </row>
    <row r="36" spans="1:12" ht="12.75" customHeight="1">
      <c r="A36" s="111"/>
      <c r="B36" s="111"/>
      <c r="C36" s="111"/>
      <c r="D36" s="111"/>
      <c r="E36" s="111"/>
      <c r="F36" s="111"/>
      <c r="G36" s="111"/>
      <c r="H36" s="111"/>
      <c r="I36" s="111"/>
      <c r="J36" s="111"/>
      <c r="K36" s="73"/>
    </row>
    <row r="37" spans="1:12" ht="27" customHeight="1">
      <c r="A37" s="128" t="s">
        <v>23</v>
      </c>
      <c r="B37" s="128"/>
      <c r="C37" s="128"/>
      <c r="D37" s="128"/>
      <c r="E37" s="128"/>
      <c r="F37" s="128"/>
      <c r="G37" s="128"/>
      <c r="H37" s="128"/>
      <c r="I37" s="128"/>
      <c r="J37" s="128"/>
      <c r="K37" s="74"/>
      <c r="L37" s="11"/>
    </row>
    <row r="38" spans="1:12" ht="12.75" customHeight="1">
      <c r="A38" s="112" t="s">
        <v>24</v>
      </c>
      <c r="B38" s="73"/>
      <c r="C38" s="73"/>
      <c r="D38" s="73"/>
      <c r="E38" s="73"/>
      <c r="F38" s="73"/>
      <c r="G38" s="73"/>
      <c r="H38" s="73"/>
      <c r="I38" s="73"/>
      <c r="J38" s="73"/>
      <c r="K38" s="73"/>
    </row>
    <row r="39" spans="1:12" ht="12.75" customHeight="1">
      <c r="A39" s="73"/>
      <c r="B39" s="73"/>
      <c r="C39" s="73"/>
      <c r="D39" s="73"/>
      <c r="E39" s="73"/>
      <c r="F39" s="73"/>
      <c r="G39" s="73"/>
      <c r="H39" s="73"/>
      <c r="I39" s="73"/>
      <c r="J39" s="73"/>
      <c r="K39" s="73"/>
    </row>
    <row r="40" spans="1:12" ht="12.75" customHeight="1">
      <c r="A40" s="73"/>
      <c r="B40" s="73"/>
      <c r="C40" s="73"/>
      <c r="D40" s="73"/>
      <c r="E40" s="73"/>
      <c r="F40" s="73"/>
      <c r="G40" s="73"/>
      <c r="H40" s="73"/>
      <c r="I40" s="73"/>
      <c r="J40" s="73"/>
      <c r="K40" s="73"/>
    </row>
    <row r="41" spans="1:12" ht="12.75" customHeight="1">
      <c r="A41" s="73"/>
    </row>
    <row r="42" spans="1:12" ht="12.75" customHeight="1"/>
    <row r="45" spans="1:12" ht="14.25" customHeight="1"/>
  </sheetData>
  <mergeCells count="4">
    <mergeCell ref="A1:J1"/>
    <mergeCell ref="F14:I14"/>
    <mergeCell ref="F16:I16"/>
    <mergeCell ref="A37:J37"/>
  </mergeCells>
  <hyperlinks>
    <hyperlink ref="A37" r:id="rId1" xr:uid="{4C1D1707-6C3E-084D-838A-89F50C120C70}"/>
  </hyperlinks>
  <pageMargins left="0.25" right="0.25" top="0.5" bottom="0.5" header="0" footer="0"/>
  <pageSetup orientation="portrait" horizontalDpi="0" verticalDpi="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48324c4-7d20-48d3-8188-32763737222b">
      <Value>97</Value>
      <Value>152</Value>
      <Value>151</Value>
      <Value>996</Value>
      <Value>310</Value>
    </TaxCatchAll>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School</TermName>
          <TermId xmlns="http://schemas.microsoft.com/office/infopath/2007/PartnerControls">5607c5d5-5a08-421d-be41-94a5daa1f410</TermId>
        </TermInfo>
      </Terms>
    </off2d280d04f435e8ad65f64297220d7>
    <PublishingExpirationDate xmlns="http://schemas.microsoft.com/sharepoint/v3" xsi:nil="true"/>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25e340a5-d50c-48d7-adc0-a905fb7bff5c</TermId>
        </TermInfo>
      </Terms>
    </e703b7d8b6284097bcc8d89d108ab72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8DA7F0-5E31-4ADC-9F11-A9E8B5ADF14E}">
  <ds:schemaRefs>
    <ds:schemaRef ds:uri="http://schemas.microsoft.com/office/infopath/2007/PartnerControls"/>
    <ds:schemaRef ds:uri="4214f36b-2ec0-4977-afc1-96cfe8a4b1f7"/>
    <ds:schemaRef ds:uri="http://schemas.microsoft.com/office/2006/documentManagement/types"/>
    <ds:schemaRef ds:uri="http://purl.org/dc/dcmitype/"/>
    <ds:schemaRef ds:uri="5ba18d73-8688-48df-90b9-28175ef0f712"/>
    <ds:schemaRef ds:uri="http://schemas.microsoft.com/office/2006/metadata/properties"/>
    <ds:schemaRef ds:uri="http://purl.org/dc/elements/1.1/"/>
    <ds:schemaRef ds:uri="http://www.w3.org/XML/1998/namespace"/>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26730464-E841-4E51-BB41-F445D44FC036}">
  <ds:schemaRefs>
    <ds:schemaRef ds:uri="http://schemas.microsoft.com/sharepoint/v3/contenttype/forms"/>
  </ds:schemaRefs>
</ds:datastoreItem>
</file>

<file path=customXml/itemProps3.xml><?xml version="1.0" encoding="utf-8"?>
<ds:datastoreItem xmlns:ds="http://schemas.openxmlformats.org/officeDocument/2006/customXml" ds:itemID="{104B2E9D-CE13-437E-9663-00905C32F33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TK-K Worksheet</vt:lpstr>
      <vt:lpstr>TK-K Summary Sheet</vt:lpstr>
      <vt:lpstr>'TK-K Summary Sheet'!Print_Area</vt:lpstr>
      <vt:lpstr>'TK-K Worksheet'!Print_Area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TK/Kindergarten Immunization Assessment Worksheet</dc:title>
  <dc:subject/>
  <dc:creator>Microsoft Office User</dc:creator>
  <cp:keywords/>
  <dc:description/>
  <cp:lastModifiedBy>Henry, Kerdlyn@CDPH</cp:lastModifiedBy>
  <cp:revision/>
  <dcterms:created xsi:type="dcterms:W3CDTF">2022-06-06T17:19:10Z</dcterms:created>
  <dcterms:modified xsi:type="dcterms:W3CDTF">2025-07-03T22:39:35Z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Order">
    <vt:r8>363700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y fmtid="{D5CDD505-2E9C-101B-9397-08002B2CF9AE}" pid="7" name="MediaServiceImageTags">
    <vt:lpwstr/>
  </property>
  <property fmtid="{D5CDD505-2E9C-101B-9397-08002B2CF9AE}" pid="8" name="MSIP_Label_213b91bf-ff26-4203-8076-653b9b8a5c80_Enabled">
    <vt:lpwstr>true</vt:lpwstr>
  </property>
  <property fmtid="{D5CDD505-2E9C-101B-9397-08002B2CF9AE}" pid="9" name="MSIP_Label_213b91bf-ff26-4203-8076-653b9b8a5c80_SetDate">
    <vt:lpwstr>2025-06-26T20:19:06Z</vt:lpwstr>
  </property>
  <property fmtid="{D5CDD505-2E9C-101B-9397-08002B2CF9AE}" pid="10" name="MSIP_Label_213b91bf-ff26-4203-8076-653b9b8a5c80_Method">
    <vt:lpwstr>Standard</vt:lpwstr>
  </property>
  <property fmtid="{D5CDD505-2E9C-101B-9397-08002B2CF9AE}" pid="11" name="MSIP_Label_213b91bf-ff26-4203-8076-653b9b8a5c80_Name">
    <vt:lpwstr>Confidential - Low</vt:lpwstr>
  </property>
  <property fmtid="{D5CDD505-2E9C-101B-9397-08002B2CF9AE}" pid="12" name="MSIP_Label_213b91bf-ff26-4203-8076-653b9b8a5c80_SiteId">
    <vt:lpwstr>1f311b51-f6d9-4153-9bac-55e0ef9641b8</vt:lpwstr>
  </property>
  <property fmtid="{D5CDD505-2E9C-101B-9397-08002B2CF9AE}" pid="13" name="MSIP_Label_213b91bf-ff26-4203-8076-653b9b8a5c80_ActionId">
    <vt:lpwstr>36b7c078-1c8e-4963-8d9c-d3af474b57f1</vt:lpwstr>
  </property>
  <property fmtid="{D5CDD505-2E9C-101B-9397-08002B2CF9AE}" pid="14" name="MSIP_Label_213b91bf-ff26-4203-8076-653b9b8a5c80_ContentBits">
    <vt:lpwstr>2</vt:lpwstr>
  </property>
  <property fmtid="{D5CDD505-2E9C-101B-9397-08002B2CF9AE}" pid="15" name="Content Language">
    <vt:lpwstr>97;#English|25e340a5-d50c-48d7-adc0-a905fb7bff5c</vt:lpwstr>
  </property>
  <property fmtid="{D5CDD505-2E9C-101B-9397-08002B2CF9AE}" pid="16" name="CDPH Audience">
    <vt:lpwstr>996;#School|5607c5d5-5a08-421d-be41-94a5daa1f410</vt:lpwstr>
  </property>
  <property fmtid="{D5CDD505-2E9C-101B-9397-08002B2CF9AE}" pid="17" name="Topic">
    <vt:lpwstr>310;#Communicable Diseases|a36e7cc1-c4de-4fc6-b150-ac38d4fe1d6c;#152;#Immunizations|ff10f13c-9035-46a5-bb1f-7a84ee9fed1f</vt:lpwstr>
  </property>
  <property fmtid="{D5CDD505-2E9C-101B-9397-08002B2CF9AE}" pid="18" name="Program">
    <vt:lpwstr>151;#Communicable Disease Control|d26e874b-aea1-4c13-b19f-52c74bbbcd89</vt:lpwstr>
  </property>
</Properties>
</file>