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codeName="ThisWorkbook"/>
  <mc:AlternateContent xmlns:mc="http://schemas.openxmlformats.org/markup-compatibility/2006">
    <mc:Choice Requires="x15">
      <x15ac:absPath xmlns:x15ac="http://schemas.microsoft.com/office/spreadsheetml/2010/11/ac" url="G:\Branch-wide\RRA\RRA Approved\2020 STD Surveillance Report\Copies for ADA Submission\"/>
    </mc:Choice>
  </mc:AlternateContent>
  <xr:revisionPtr revIDLastSave="0" documentId="13_ncr:1_{34C4945C-046B-44F3-977D-6DC233455B6C}" xr6:coauthVersionLast="47" xr6:coauthVersionMax="47" xr10:uidLastSave="{00000000-0000-0000-0000-000000000000}"/>
  <workbookProtection workbookAlgorithmName="SHA-512" workbookHashValue="eEyror3M2oFduQVlxFvxRq8660dGDwlEYGpJygKanMYLCNnzjzzhEtmY90iy1erxe8lGrOAhwWAtSlPF/qjehQ==" workbookSaltValue="T0ZBakJqUUIcUGrtbswmgA==" workbookSpinCount="100000" lockStructure="1"/>
  <bookViews>
    <workbookView xWindow="-120" yWindow="-120" windowWidth="19440" windowHeight="10440" xr2:uid="{42F1587C-694B-4FB5-8F43-3217E1887B2B}"/>
  </bookViews>
  <sheets>
    <sheet name="Table of Contents" sheetId="1" r:id="rId1"/>
    <sheet name="Table PS-1" sheetId="26" r:id="rId2"/>
    <sheet name="Table PS-2" sheetId="27" r:id="rId3"/>
    <sheet name="Table PS-3" sheetId="34" r:id="rId4"/>
    <sheet name="Table PS-4" sheetId="29" r:id="rId5"/>
    <sheet name="Table PS-5" sheetId="30" r:id="rId6"/>
    <sheet name="Table PS-6" sheetId="31" r:id="rId7"/>
    <sheet name="Table PS-7" sheetId="32" r:id="rId8"/>
    <sheet name="Table PS-8" sheetId="33" r:id="rId9"/>
    <sheet name="Table EnPnS-1" sheetId="35" r:id="rId10"/>
    <sheet name="Table EnPnS-2" sheetId="36" r:id="rId11"/>
    <sheet name="Table EnPnS-3" sheetId="37" r:id="rId12"/>
    <sheet name="Table EnPnS-4" sheetId="38" r:id="rId13"/>
    <sheet name="Table EnPnS-5" sheetId="39" r:id="rId14"/>
    <sheet name="Table EnPnS-6" sheetId="40" r:id="rId15"/>
    <sheet name="Table EnPnS-7" sheetId="41" r:id="rId16"/>
    <sheet name="Table EnPnS-8" sheetId="42" r:id="rId17"/>
    <sheet name="Table TES-1" sheetId="43" r:id="rId18"/>
    <sheet name="Table TES-2" sheetId="44" r:id="rId19"/>
    <sheet name="Table TES-3" sheetId="45" r:id="rId20"/>
    <sheet name="Table TES-4" sheetId="46" r:id="rId21"/>
    <sheet name="Table TES-5" sheetId="47" r:id="rId22"/>
    <sheet name="Table TES-6" sheetId="48" r:id="rId23"/>
    <sheet name="Table TES-7" sheetId="49" r:id="rId24"/>
    <sheet name="Table TES-8" sheetId="50" r:id="rId25"/>
    <sheet name="Table UDLS-1" sheetId="51" r:id="rId26"/>
    <sheet name="Table UDLS-2" sheetId="52" r:id="rId27"/>
    <sheet name="Table UDLS-3" sheetId="53" r:id="rId28"/>
    <sheet name="Table UDLS-4" sheetId="54" r:id="rId29"/>
    <sheet name="Table UDLS-5" sheetId="55" r:id="rId30"/>
    <sheet name="Table CS-1" sheetId="56" r:id="rId31"/>
    <sheet name="Table CS-2" sheetId="57" r:id="rId32"/>
    <sheet name="Table CS-3" sheetId="58" r:id="rId33"/>
  </sheets>
  <definedNames>
    <definedName name="Fem1544Rank" localSheetId="29">'Table UDLS-5'!$K$5:$K$65</definedName>
    <definedName name="FemRateRank" localSheetId="27">'Table UDLS-3'!$K$5:$K$65</definedName>
    <definedName name="MalRateRank" localSheetId="28">'Table UDLS-4'!$K$5:$K$65</definedName>
    <definedName name="_xlnm.Print_Area" localSheetId="30">'Table CS-1'!$A$1:$L$71</definedName>
    <definedName name="_xlnm.Print_Area" localSheetId="31">'Table CS-2'!$A$1:$K$25</definedName>
    <definedName name="_xlnm.Print_Area" localSheetId="32">'Table CS-3'!$A$1:$G$18</definedName>
    <definedName name="_xlnm.Print_Area" localSheetId="9">'Table EnPnS-1'!$A$1:$L$70</definedName>
    <definedName name="_xlnm.Print_Area" localSheetId="10">'Table EnPnS-2'!$A$1:$I$73</definedName>
    <definedName name="_xlnm.Print_Area" localSheetId="11">'Table EnPnS-3'!$A$1:$I$50</definedName>
    <definedName name="_xlnm.Print_Area" localSheetId="12">'Table EnPnS-4'!$A$1:$K$71</definedName>
    <definedName name="_xlnm.Print_Area" localSheetId="13">'Table EnPnS-5'!$A$1:$K$71</definedName>
    <definedName name="_xlnm.Print_Area" localSheetId="14">'Table EnPnS-6'!$A$1:$K$45</definedName>
    <definedName name="_xlnm.Print_Area" localSheetId="15">'Table EnPnS-7'!$A$1:$K$38</definedName>
    <definedName name="_xlnm.Print_Area" localSheetId="16">'Table EnPnS-8'!$A$1:$K$71</definedName>
    <definedName name="_xlnm.Print_Area" localSheetId="1">'Table PS-1'!$A$1:$L$72</definedName>
    <definedName name="_xlnm.Print_Area" localSheetId="2">'Table PS-2'!$A$1:$H$75</definedName>
    <definedName name="_xlnm.Print_Area" localSheetId="3">'Table PS-3'!$A$1:$I$53</definedName>
    <definedName name="_xlnm.Print_Area" localSheetId="4">'Table PS-4'!$A$1:$K$73</definedName>
    <definedName name="_xlnm.Print_Area" localSheetId="5">'Table PS-5'!$A$1:$K$73</definedName>
    <definedName name="_xlnm.Print_Area" localSheetId="6">'Table PS-6'!$A$1:$K$47</definedName>
    <definedName name="_xlnm.Print_Area" localSheetId="7">'Table PS-7'!$A$1:$K$40</definedName>
    <definedName name="_xlnm.Print_Area" localSheetId="8">'Table PS-8'!$A$1:$K$73</definedName>
    <definedName name="_xlnm.Print_Area" localSheetId="17">'Table TES-1'!$A$1:$L$73</definedName>
    <definedName name="_xlnm.Print_Area" localSheetId="18">'Table TES-2'!$A$1:$H$76</definedName>
    <definedName name="_xlnm.Print_Area" localSheetId="19">'Table TES-3'!$A$1:$I$53</definedName>
    <definedName name="_xlnm.Print_Area" localSheetId="20">'Table TES-4'!$A$1:$K$74</definedName>
    <definedName name="_xlnm.Print_Area" localSheetId="21">'Table TES-5'!$A$1:$K$74</definedName>
    <definedName name="_xlnm.Print_Area" localSheetId="22">'Table TES-6'!$A$1:$K$47</definedName>
    <definedName name="_xlnm.Print_Area" localSheetId="23">'Table TES-7'!$A$1:$K$40</definedName>
    <definedName name="_xlnm.Print_Area" localSheetId="24">'Table TES-8'!$A$1:$K$74</definedName>
    <definedName name="_xlnm.Print_Area" localSheetId="25">'Table UDLS-1'!$A$1:$L$70</definedName>
    <definedName name="_xlnm.Print_Area" localSheetId="26">'Table UDLS-2'!$A$1:$H$73</definedName>
    <definedName name="_xlnm.Print_Area" localSheetId="27">'Table UDLS-3'!$A$1:$K$71</definedName>
    <definedName name="_xlnm.Print_Area" localSheetId="28">'Table UDLS-4'!$A$1:$K$71</definedName>
    <definedName name="_xlnm.Print_Area" localSheetId="29">'Table UDLS-5'!$A$1:$K$71</definedName>
    <definedName name="RateRank" localSheetId="30">'Table CS-1'!$K$5:$K$65</definedName>
    <definedName name="RateRank" localSheetId="9">'Table EnPnS-1'!$K$5:$K$65</definedName>
    <definedName name="RateRank" localSheetId="1">'Table PS-1'!$K$3:$K$65</definedName>
    <definedName name="RateRank" localSheetId="17">'Table TES-1'!$K$4:$K$65</definedName>
    <definedName name="RateRank" localSheetId="25">'Table UDLS-1'!$K$5:$K$65</definedName>
    <definedName name="Raw_AgeSex_Yr">#REF!</definedName>
    <definedName name="Raw_JuvHall_ARS_CT">#REF!</definedName>
    <definedName name="Raw_RaceSex_Yr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1" l="1"/>
  <c r="A13" i="1"/>
  <c r="A38" i="1"/>
  <c r="A37" i="1"/>
  <c r="A36" i="1"/>
  <c r="A32" i="1"/>
  <c r="A31" i="1"/>
  <c r="A34" i="1"/>
  <c r="A33" i="1"/>
  <c r="A30" i="1"/>
  <c r="A23" i="1"/>
  <c r="A28" i="1"/>
  <c r="A27" i="1"/>
  <c r="A26" i="1"/>
  <c r="A25" i="1"/>
  <c r="A24" i="1"/>
  <c r="A22" i="1"/>
  <c r="A21" i="1"/>
  <c r="A19" i="1"/>
  <c r="A18" i="1"/>
  <c r="A17" i="1"/>
  <c r="A16" i="1"/>
  <c r="A15" i="1"/>
  <c r="A14" i="1"/>
  <c r="A12" i="1"/>
  <c r="A10" i="1"/>
  <c r="A9" i="1"/>
  <c r="A8" i="1"/>
  <c r="A7" i="1"/>
  <c r="A6" i="1"/>
  <c r="A5" i="1"/>
  <c r="A4" i="1"/>
</calcChain>
</file>

<file path=xl/sharedStrings.xml><?xml version="1.0" encoding="utf-8"?>
<sst xmlns="http://schemas.openxmlformats.org/spreadsheetml/2006/main" count="4133" uniqueCount="338">
  <si>
    <t>STDs in California, 2020 Data Tables</t>
  </si>
  <si>
    <t>Primary and Secondary Syphilis Surveillance Tables</t>
  </si>
  <si>
    <t>Early non-primary and non-secondary Syphilis Surveillance Tables</t>
  </si>
  <si>
    <t>Total Early Syphilis Surveillance Tables</t>
  </si>
  <si>
    <t>Unknown Duration or Late Syphilis Surveillance Tables</t>
  </si>
  <si>
    <t>Congenital Syphilis Surveillance Tables</t>
  </si>
  <si>
    <t>Click here to return to the Table of Contents</t>
  </si>
  <si>
    <t>COUNTY</t>
  </si>
  <si>
    <t>2016
Cases</t>
  </si>
  <si>
    <t>2017
Cases</t>
  </si>
  <si>
    <t>2018
Cases</t>
  </si>
  <si>
    <t>2019
Cases</t>
  </si>
  <si>
    <t>2020
Cases</t>
  </si>
  <si>
    <t>2016
Rate</t>
  </si>
  <si>
    <t>2017
Rate</t>
  </si>
  <si>
    <t>2018
Rate</t>
  </si>
  <si>
    <t>2019
Rate</t>
  </si>
  <si>
    <t>2020
Rate</t>
  </si>
  <si>
    <t>Rate
Rank</t>
  </si>
  <si>
    <t>CALIFORNIA</t>
  </si>
  <si>
    <t>n/a</t>
  </si>
  <si>
    <t>Alameda</t>
  </si>
  <si>
    <r>
      <t xml:space="preserve"> — Berkeley</t>
    </r>
    <r>
      <rPr>
        <vertAlign val="superscript"/>
        <sz val="12"/>
        <rFont val="Calibri"/>
        <family val="2"/>
        <scheme val="minor"/>
      </rPr>
      <t>1</t>
    </r>
  </si>
  <si>
    <t>Alpine</t>
  </si>
  <si>
    <t>Amador</t>
  </si>
  <si>
    <t>Butte</t>
  </si>
  <si>
    <t>Calaveras</t>
  </si>
  <si>
    <t>Colusa</t>
  </si>
  <si>
    <t>Contra Costa</t>
  </si>
  <si>
    <t>Del Norte</t>
  </si>
  <si>
    <t>El Dorado</t>
  </si>
  <si>
    <t>Fresno</t>
  </si>
  <si>
    <t>Glenn</t>
  </si>
  <si>
    <t>Humboldt</t>
  </si>
  <si>
    <t>Imperial</t>
  </si>
  <si>
    <t>Inyo</t>
  </si>
  <si>
    <t>Kern</t>
  </si>
  <si>
    <t>Kings</t>
  </si>
  <si>
    <t>Lake</t>
  </si>
  <si>
    <t>Lassen</t>
  </si>
  <si>
    <t>Los Angeles</t>
  </si>
  <si>
    <r>
      <t xml:space="preserve"> — Long Beach</t>
    </r>
    <r>
      <rPr>
        <vertAlign val="superscript"/>
        <sz val="12"/>
        <rFont val="Calibri"/>
        <family val="2"/>
        <scheme val="minor"/>
      </rPr>
      <t>1</t>
    </r>
  </si>
  <si>
    <r>
      <t xml:space="preserve"> — Pasadena</t>
    </r>
    <r>
      <rPr>
        <vertAlign val="superscript"/>
        <sz val="12"/>
        <rFont val="Calibri"/>
        <family val="2"/>
        <scheme val="minor"/>
      </rPr>
      <t>1</t>
    </r>
  </si>
  <si>
    <t>Madera</t>
  </si>
  <si>
    <t>Marin</t>
  </si>
  <si>
    <t>Mariposa</t>
  </si>
  <si>
    <t>Mendocino</t>
  </si>
  <si>
    <t>Merced</t>
  </si>
  <si>
    <t>Modoc</t>
  </si>
  <si>
    <t>Mono</t>
  </si>
  <si>
    <t>Monterey</t>
  </si>
  <si>
    <t>Napa</t>
  </si>
  <si>
    <t>Nevada</t>
  </si>
  <si>
    <t>Orange</t>
  </si>
  <si>
    <t>Placer</t>
  </si>
  <si>
    <t>Plumas</t>
  </si>
  <si>
    <t>Riverside</t>
  </si>
  <si>
    <t>Sacramento</t>
  </si>
  <si>
    <t>San Benito</t>
  </si>
  <si>
    <t>San Bernardino</t>
  </si>
  <si>
    <t>San Diego</t>
  </si>
  <si>
    <t>San Francisco</t>
  </si>
  <si>
    <t>San Joaquin</t>
  </si>
  <si>
    <t>San Luis Obispo</t>
  </si>
  <si>
    <t>San Mateo</t>
  </si>
  <si>
    <t>Santa Barbara</t>
  </si>
  <si>
    <t>Santa Clara</t>
  </si>
  <si>
    <t>Santa Cruz</t>
  </si>
  <si>
    <t>Shasta</t>
  </si>
  <si>
    <t>Sierra</t>
  </si>
  <si>
    <t>Siskiyou</t>
  </si>
  <si>
    <t>Solano</t>
  </si>
  <si>
    <t>Sonoma</t>
  </si>
  <si>
    <t>Stanislaus</t>
  </si>
  <si>
    <t>Sutter</t>
  </si>
  <si>
    <t>Tehama</t>
  </si>
  <si>
    <t>Trinity</t>
  </si>
  <si>
    <t>Tulare</t>
  </si>
  <si>
    <t>Tuolumne</t>
  </si>
  <si>
    <t>Ventura</t>
  </si>
  <si>
    <t>Yolo</t>
  </si>
  <si>
    <t>Yuba</t>
  </si>
  <si>
    <r>
      <t>1</t>
    </r>
    <r>
      <rPr>
        <sz val="12"/>
        <rFont val="Calibri"/>
        <family val="2"/>
        <scheme val="minor"/>
      </rPr>
      <t xml:space="preserve"> City Health Department numbers are included in their respective county totals.</t>
    </r>
  </si>
  <si>
    <t xml:space="preserve">   Note:  Incidence rates are per 100,000 population. </t>
  </si>
  <si>
    <t>Source:  California Department of Public Health, STD Control Branch (data as reported through 3/22/2022)</t>
  </si>
  <si>
    <t>State of California, Department of Finance, E-6.  Population Estimates and Components of Change by County, July 1, 2010-2020.</t>
  </si>
  <si>
    <t>Sacramento, California, December 2020.</t>
  </si>
  <si>
    <t xml:space="preserve">
COUNTY</t>
  </si>
  <si>
    <t>Female
Cases</t>
  </si>
  <si>
    <t>Female
Rate</t>
  </si>
  <si>
    <t>Male
Cases</t>
  </si>
  <si>
    <t>Male
Rate</t>
  </si>
  <si>
    <t>Total
Cases</t>
  </si>
  <si>
    <t>Total
Rate</t>
  </si>
  <si>
    <t xml:space="preserve">s </t>
  </si>
  <si>
    <t>s = Data suppressed as per agency Data De-Identification Guidelines (DDG).  See technical notes for more information.</t>
  </si>
  <si>
    <t xml:space="preserve">   Note:  Incidence rates are per 100,000 population; totals include cases of unknown gender.</t>
  </si>
  <si>
    <t>State of California, Department of Finance, Report P-3: State and County Population Projections by Race/Ethnicity,</t>
  </si>
  <si>
    <t>Detailed Age, and Gender, 2010-2060, Baseline 2019.  Sacramento, California, January 2020.</t>
  </si>
  <si>
    <t>State of California, Department of Finance, E-6.  Population Estimates and Components of Change by County,</t>
  </si>
  <si>
    <t>July 1, 2010-2020.  Sacramento, California, December 2020.</t>
  </si>
  <si>
    <t>Gender Not
Specified Cases</t>
  </si>
  <si>
    <t>Total</t>
  </si>
  <si>
    <r>
      <t xml:space="preserve">Ages </t>
    </r>
    <r>
      <rPr>
        <sz val="12"/>
        <color theme="0"/>
        <rFont val="Calibri"/>
        <family val="2"/>
        <scheme val="minor"/>
      </rPr>
      <t>0</t>
    </r>
    <r>
      <rPr>
        <sz val="12"/>
        <color theme="1"/>
        <rFont val="Calibri"/>
        <family val="2"/>
        <scheme val="minor"/>
      </rPr>
      <t>0 - 14*</t>
    </r>
    <r>
      <rPr>
        <sz val="12"/>
        <color theme="0"/>
        <rFont val="Calibri"/>
        <family val="2"/>
        <scheme val="minor"/>
      </rPr>
      <t xml:space="preserve"> Total</t>
    </r>
  </si>
  <si>
    <r>
      <rPr>
        <sz val="12"/>
        <color theme="0" tint="-0.14999847407452621"/>
        <rFont val="Calibri"/>
        <family val="2"/>
        <scheme val="minor"/>
      </rPr>
      <t xml:space="preserve">Ages </t>
    </r>
    <r>
      <rPr>
        <sz val="12"/>
        <rFont val="Calibri"/>
        <family val="2"/>
        <scheme val="minor"/>
      </rPr>
      <t xml:space="preserve">15 - 19 </t>
    </r>
    <r>
      <rPr>
        <sz val="12"/>
        <color theme="0" tint="-0.14999847407452621"/>
        <rFont val="Calibri"/>
        <family val="2"/>
        <scheme val="minor"/>
      </rPr>
      <t>Total</t>
    </r>
  </si>
  <si>
    <r>
      <rPr>
        <sz val="12"/>
        <color theme="0"/>
        <rFont val="Calibri"/>
        <family val="2"/>
        <scheme val="minor"/>
      </rPr>
      <t>Ages</t>
    </r>
    <r>
      <rPr>
        <sz val="12"/>
        <rFont val="Calibri"/>
        <family val="2"/>
        <scheme val="minor"/>
      </rPr>
      <t xml:space="preserve"> 20 - 24 </t>
    </r>
    <r>
      <rPr>
        <sz val="12"/>
        <color theme="0"/>
        <rFont val="Calibri"/>
        <family val="2"/>
        <scheme val="minor"/>
      </rPr>
      <t>Total</t>
    </r>
  </si>
  <si>
    <r>
      <rPr>
        <sz val="12"/>
        <color theme="0" tint="-0.14999847407452621"/>
        <rFont val="Calibri"/>
        <family val="2"/>
        <scheme val="minor"/>
      </rPr>
      <t xml:space="preserve">Ages </t>
    </r>
    <r>
      <rPr>
        <sz val="12"/>
        <rFont val="Calibri"/>
        <family val="2"/>
        <scheme val="minor"/>
      </rPr>
      <t>25 - 29</t>
    </r>
    <r>
      <rPr>
        <sz val="12"/>
        <color theme="0" tint="-0.14999847407452621"/>
        <rFont val="Calibri"/>
        <family val="2"/>
        <scheme val="minor"/>
      </rPr>
      <t xml:space="preserve"> Total</t>
    </r>
  </si>
  <si>
    <r>
      <rPr>
        <sz val="12"/>
        <color theme="0"/>
        <rFont val="Calibri"/>
        <family val="2"/>
        <scheme val="minor"/>
      </rPr>
      <t>Ages</t>
    </r>
    <r>
      <rPr>
        <sz val="12"/>
        <rFont val="Calibri"/>
        <family val="2"/>
        <scheme val="minor"/>
      </rPr>
      <t xml:space="preserve"> 30 - 34 </t>
    </r>
    <r>
      <rPr>
        <sz val="12"/>
        <color theme="0"/>
        <rFont val="Calibri"/>
        <family val="2"/>
        <scheme val="minor"/>
      </rPr>
      <t xml:space="preserve">Total </t>
    </r>
  </si>
  <si>
    <r>
      <rPr>
        <sz val="12"/>
        <color theme="0" tint="-0.14999847407452621"/>
        <rFont val="Calibri"/>
        <family val="2"/>
        <scheme val="minor"/>
      </rPr>
      <t xml:space="preserve">Ages </t>
    </r>
    <r>
      <rPr>
        <sz val="12"/>
        <rFont val="Calibri"/>
        <family val="2"/>
        <scheme val="minor"/>
      </rPr>
      <t>35 - 44</t>
    </r>
    <r>
      <rPr>
        <sz val="12"/>
        <color theme="0" tint="-0.14999847407452621"/>
        <rFont val="Calibri"/>
        <family val="2"/>
        <scheme val="minor"/>
      </rPr>
      <t xml:space="preserve"> Total</t>
    </r>
  </si>
  <si>
    <r>
      <rPr>
        <sz val="12"/>
        <color theme="0"/>
        <rFont val="Calibri"/>
        <family val="2"/>
        <scheme val="minor"/>
      </rPr>
      <t>Ages</t>
    </r>
    <r>
      <rPr>
        <sz val="12"/>
        <rFont val="Calibri"/>
        <family val="2"/>
        <scheme val="minor"/>
      </rPr>
      <t xml:space="preserve"> 45+ </t>
    </r>
    <r>
      <rPr>
        <sz val="12"/>
        <color theme="0"/>
        <rFont val="Calibri"/>
        <family val="2"/>
        <scheme val="minor"/>
      </rPr>
      <t>Total</t>
    </r>
  </si>
  <si>
    <r>
      <t xml:space="preserve">         Age Not Specified </t>
    </r>
    <r>
      <rPr>
        <sz val="12"/>
        <color theme="0" tint="-0.14999847407452621"/>
        <rFont val="Calibri"/>
        <family val="2"/>
        <scheme val="minor"/>
      </rPr>
      <t xml:space="preserve">Total </t>
    </r>
  </si>
  <si>
    <t xml:space="preserve">.   </t>
  </si>
  <si>
    <t xml:space="preserve">   Note:  Incidence rates are per 100,000 population.</t>
  </si>
  <si>
    <t>State of California, Department of Finance, Report P-3: State and County Population Projections by Race/Ethnicity, Detailed Age,</t>
  </si>
  <si>
    <t>and Gender, 2010-2060, Baseline 2019.  Sacramento, California, January 2020.</t>
  </si>
  <si>
    <t>Jurisdictions, 2016–2020</t>
  </si>
  <si>
    <t>Gender &amp; Age Group</t>
  </si>
  <si>
    <r>
      <t xml:space="preserve">Ages  0 - 14 </t>
    </r>
    <r>
      <rPr>
        <sz val="12"/>
        <color theme="0"/>
        <rFont val="Calibri"/>
        <family val="2"/>
        <scheme val="minor"/>
      </rPr>
      <t>Total</t>
    </r>
  </si>
  <si>
    <r>
      <rPr>
        <sz val="12"/>
        <color theme="0" tint="-0.14999847407452621"/>
        <rFont val="Calibri"/>
        <family val="2"/>
        <scheme val="minor"/>
      </rPr>
      <t>Ages</t>
    </r>
    <r>
      <rPr>
        <sz val="12"/>
        <rFont val="Calibri"/>
        <family val="2"/>
        <scheme val="minor"/>
      </rPr>
      <t xml:space="preserve"> 15 - 19</t>
    </r>
    <r>
      <rPr>
        <sz val="12"/>
        <color theme="0" tint="-0.14999847407452621"/>
        <rFont val="Calibri"/>
        <family val="2"/>
        <scheme val="minor"/>
      </rPr>
      <t xml:space="preserve"> Total</t>
    </r>
  </si>
  <si>
    <r>
      <rPr>
        <sz val="12"/>
        <color theme="0"/>
        <rFont val="Calibri"/>
        <family val="2"/>
        <scheme val="minor"/>
      </rPr>
      <t xml:space="preserve">Ages </t>
    </r>
    <r>
      <rPr>
        <sz val="12"/>
        <rFont val="Calibri"/>
        <family val="2"/>
        <scheme val="minor"/>
      </rPr>
      <t>20 - 24</t>
    </r>
    <r>
      <rPr>
        <sz val="12"/>
        <color theme="0"/>
        <rFont val="Calibri"/>
        <family val="2"/>
        <scheme val="minor"/>
      </rPr>
      <t xml:space="preserve"> Total</t>
    </r>
  </si>
  <si>
    <r>
      <rPr>
        <sz val="12"/>
        <color theme="0" tint="-0.14999847407452621"/>
        <rFont val="Calibri"/>
        <family val="2"/>
        <scheme val="minor"/>
      </rPr>
      <t>Ages</t>
    </r>
    <r>
      <rPr>
        <sz val="12"/>
        <rFont val="Calibri"/>
        <family val="2"/>
        <scheme val="minor"/>
      </rPr>
      <t xml:space="preserve"> 25 - 29 </t>
    </r>
    <r>
      <rPr>
        <sz val="12"/>
        <color theme="0" tint="-0.14999847407452621"/>
        <rFont val="Calibri"/>
        <family val="2"/>
        <scheme val="minor"/>
      </rPr>
      <t>Total</t>
    </r>
  </si>
  <si>
    <r>
      <rPr>
        <sz val="12"/>
        <color theme="0"/>
        <rFont val="Calibri"/>
        <family val="2"/>
        <scheme val="minor"/>
      </rPr>
      <t xml:space="preserve">Ages </t>
    </r>
    <r>
      <rPr>
        <sz val="12"/>
        <rFont val="Calibri"/>
        <family val="2"/>
        <scheme val="minor"/>
      </rPr>
      <t>30 - 34</t>
    </r>
    <r>
      <rPr>
        <sz val="12"/>
        <color theme="0"/>
        <rFont val="Calibri"/>
        <family val="2"/>
        <scheme val="minor"/>
      </rPr>
      <t xml:space="preserve"> Total</t>
    </r>
  </si>
  <si>
    <r>
      <rPr>
        <sz val="12"/>
        <color theme="0" tint="-0.14999847407452621"/>
        <rFont val="Calibri"/>
        <family val="2"/>
        <scheme val="minor"/>
      </rPr>
      <t>Ages</t>
    </r>
    <r>
      <rPr>
        <sz val="12"/>
        <rFont val="Calibri"/>
        <family val="2"/>
        <scheme val="minor"/>
      </rPr>
      <t xml:space="preserve"> 35 - 44</t>
    </r>
    <r>
      <rPr>
        <sz val="12"/>
        <color theme="0" tint="-0.14999847407452621"/>
        <rFont val="Calibri"/>
        <family val="2"/>
        <scheme val="minor"/>
      </rPr>
      <t xml:space="preserve"> Total</t>
    </r>
  </si>
  <si>
    <r>
      <rPr>
        <sz val="12"/>
        <color theme="0"/>
        <rFont val="Calibri"/>
        <family val="2"/>
        <scheme val="minor"/>
      </rPr>
      <t xml:space="preserve">Ages </t>
    </r>
    <r>
      <rPr>
        <sz val="12"/>
        <rFont val="Calibri"/>
        <family val="2"/>
        <scheme val="minor"/>
      </rPr>
      <t xml:space="preserve">45+ </t>
    </r>
    <r>
      <rPr>
        <sz val="12"/>
        <color theme="0"/>
        <rFont val="Calibri"/>
        <family val="2"/>
        <scheme val="minor"/>
      </rPr>
      <t>Total</t>
    </r>
  </si>
  <si>
    <r>
      <t xml:space="preserve">         Age Not Specified</t>
    </r>
    <r>
      <rPr>
        <sz val="12"/>
        <color theme="0" tint="-0.14999847407452621"/>
        <rFont val="Calibri"/>
        <family val="2"/>
        <scheme val="minor"/>
      </rPr>
      <t xml:space="preserve"> Total</t>
    </r>
  </si>
  <si>
    <t>.</t>
  </si>
  <si>
    <t>Female Total</t>
  </si>
  <si>
    <r>
      <t>Ages  0 - 14</t>
    </r>
    <r>
      <rPr>
        <sz val="12"/>
        <color theme="0" tint="-0.14999847407452621"/>
        <rFont val="Calibri"/>
        <family val="2"/>
        <scheme val="minor"/>
      </rPr>
      <t xml:space="preserve"> Female</t>
    </r>
  </si>
  <si>
    <r>
      <rPr>
        <sz val="12"/>
        <color theme="0"/>
        <rFont val="Calibri"/>
        <family val="2"/>
        <scheme val="minor"/>
      </rPr>
      <t>Ages</t>
    </r>
    <r>
      <rPr>
        <sz val="12"/>
        <rFont val="Calibri"/>
        <family val="2"/>
        <scheme val="minor"/>
      </rPr>
      <t xml:space="preserve"> 15 - 19 </t>
    </r>
    <r>
      <rPr>
        <sz val="12"/>
        <color theme="0"/>
        <rFont val="Calibri"/>
        <family val="2"/>
        <scheme val="minor"/>
      </rPr>
      <t>Female</t>
    </r>
  </si>
  <si>
    <r>
      <rPr>
        <sz val="12"/>
        <color theme="0" tint="-0.14999847407452621"/>
        <rFont val="Calibri"/>
        <family val="2"/>
        <scheme val="minor"/>
      </rPr>
      <t>Ages</t>
    </r>
    <r>
      <rPr>
        <sz val="12"/>
        <rFont val="Calibri"/>
        <family val="2"/>
        <scheme val="minor"/>
      </rPr>
      <t xml:space="preserve"> 20 - 24</t>
    </r>
    <r>
      <rPr>
        <sz val="12"/>
        <color theme="0" tint="-0.14999847407452621"/>
        <rFont val="Calibri"/>
        <family val="2"/>
        <scheme val="minor"/>
      </rPr>
      <t xml:space="preserve"> Female</t>
    </r>
  </si>
  <si>
    <r>
      <rPr>
        <sz val="12"/>
        <color theme="0"/>
        <rFont val="Calibri"/>
        <family val="2"/>
        <scheme val="minor"/>
      </rPr>
      <t xml:space="preserve">Ages </t>
    </r>
    <r>
      <rPr>
        <sz val="12"/>
        <rFont val="Calibri"/>
        <family val="2"/>
        <scheme val="minor"/>
      </rPr>
      <t xml:space="preserve">25 - 29 </t>
    </r>
    <r>
      <rPr>
        <sz val="12"/>
        <color theme="0"/>
        <rFont val="Calibri"/>
        <family val="2"/>
        <scheme val="minor"/>
      </rPr>
      <t>Female</t>
    </r>
  </si>
  <si>
    <r>
      <rPr>
        <sz val="12"/>
        <color theme="0" tint="-0.14999847407452621"/>
        <rFont val="Calibri"/>
        <family val="2"/>
        <scheme val="minor"/>
      </rPr>
      <t>Ages</t>
    </r>
    <r>
      <rPr>
        <sz val="12"/>
        <rFont val="Calibri"/>
        <family val="2"/>
        <scheme val="minor"/>
      </rPr>
      <t xml:space="preserve"> 30 - 34</t>
    </r>
    <r>
      <rPr>
        <sz val="12"/>
        <color theme="0" tint="-0.14999847407452621"/>
        <rFont val="Calibri"/>
        <family val="2"/>
        <scheme val="minor"/>
      </rPr>
      <t xml:space="preserve"> Female</t>
    </r>
  </si>
  <si>
    <r>
      <rPr>
        <sz val="12"/>
        <color theme="0"/>
        <rFont val="Calibri"/>
        <family val="2"/>
        <scheme val="minor"/>
      </rPr>
      <t>Ages</t>
    </r>
    <r>
      <rPr>
        <sz val="12"/>
        <rFont val="Calibri"/>
        <family val="2"/>
        <scheme val="minor"/>
      </rPr>
      <t xml:space="preserve"> 35 - 44 </t>
    </r>
    <r>
      <rPr>
        <sz val="12"/>
        <color theme="0"/>
        <rFont val="Calibri"/>
        <family val="2"/>
        <scheme val="minor"/>
      </rPr>
      <t>Female</t>
    </r>
  </si>
  <si>
    <r>
      <rPr>
        <sz val="12"/>
        <color theme="0" tint="-0.14999847407452621"/>
        <rFont val="Calibri"/>
        <family val="2"/>
        <scheme val="minor"/>
      </rPr>
      <t xml:space="preserve">Ages </t>
    </r>
    <r>
      <rPr>
        <sz val="12"/>
        <rFont val="Calibri"/>
        <family val="2"/>
        <scheme val="minor"/>
      </rPr>
      <t xml:space="preserve">45+ </t>
    </r>
    <r>
      <rPr>
        <sz val="12"/>
        <color theme="0" tint="-0.14999847407452621"/>
        <rFont val="Calibri"/>
        <family val="2"/>
        <scheme val="minor"/>
      </rPr>
      <t>Female</t>
    </r>
  </si>
  <si>
    <r>
      <t xml:space="preserve">         Age Not Specified</t>
    </r>
    <r>
      <rPr>
        <sz val="12"/>
        <color theme="0"/>
        <rFont val="Calibri"/>
        <family val="2"/>
        <scheme val="minor"/>
      </rPr>
      <t xml:space="preserve"> Female</t>
    </r>
  </si>
  <si>
    <t>Male Total</t>
  </si>
  <si>
    <r>
      <t>Ages  0 - 14</t>
    </r>
    <r>
      <rPr>
        <sz val="12"/>
        <color theme="0"/>
        <rFont val="Calibri"/>
        <family val="2"/>
        <scheme val="minor"/>
      </rPr>
      <t xml:space="preserve"> Male</t>
    </r>
  </si>
  <si>
    <r>
      <rPr>
        <sz val="12"/>
        <color theme="0" tint="-0.14999847407452621"/>
        <rFont val="Calibri"/>
        <family val="2"/>
        <scheme val="minor"/>
      </rPr>
      <t>Ages</t>
    </r>
    <r>
      <rPr>
        <sz val="12"/>
        <rFont val="Calibri"/>
        <family val="2"/>
        <scheme val="minor"/>
      </rPr>
      <t xml:space="preserve"> 15 - 19 </t>
    </r>
    <r>
      <rPr>
        <sz val="12"/>
        <color theme="0" tint="-0.14999847407452621"/>
        <rFont val="Calibri"/>
        <family val="2"/>
        <scheme val="minor"/>
      </rPr>
      <t>Male</t>
    </r>
  </si>
  <si>
    <r>
      <rPr>
        <sz val="12"/>
        <color theme="0"/>
        <rFont val="Calibri"/>
        <family val="2"/>
        <scheme val="minor"/>
      </rPr>
      <t>Ages</t>
    </r>
    <r>
      <rPr>
        <sz val="12"/>
        <rFont val="Calibri"/>
        <family val="2"/>
        <scheme val="minor"/>
      </rPr>
      <t xml:space="preserve"> 20 - 24 </t>
    </r>
    <r>
      <rPr>
        <sz val="12"/>
        <color theme="0"/>
        <rFont val="Calibri"/>
        <family val="2"/>
        <scheme val="minor"/>
      </rPr>
      <t>Male</t>
    </r>
  </si>
  <si>
    <r>
      <rPr>
        <sz val="12"/>
        <color theme="0" tint="-0.14999847407452621"/>
        <rFont val="Calibri"/>
        <family val="2"/>
        <scheme val="minor"/>
      </rPr>
      <t xml:space="preserve">Ages </t>
    </r>
    <r>
      <rPr>
        <sz val="12"/>
        <rFont val="Calibri"/>
        <family val="2"/>
        <scheme val="minor"/>
      </rPr>
      <t xml:space="preserve">25 - 29 </t>
    </r>
    <r>
      <rPr>
        <sz val="12"/>
        <color theme="0" tint="-0.14999847407452621"/>
        <rFont val="Calibri"/>
        <family val="2"/>
        <scheme val="minor"/>
      </rPr>
      <t>Male</t>
    </r>
  </si>
  <si>
    <r>
      <rPr>
        <sz val="12"/>
        <color theme="0"/>
        <rFont val="Calibri"/>
        <family val="2"/>
        <scheme val="minor"/>
      </rPr>
      <t>Ages</t>
    </r>
    <r>
      <rPr>
        <sz val="12"/>
        <rFont val="Calibri"/>
        <family val="2"/>
        <scheme val="minor"/>
      </rPr>
      <t xml:space="preserve"> 30 - 34 </t>
    </r>
    <r>
      <rPr>
        <sz val="12"/>
        <color theme="0"/>
        <rFont val="Calibri"/>
        <family val="2"/>
        <scheme val="minor"/>
      </rPr>
      <t>Male</t>
    </r>
  </si>
  <si>
    <r>
      <rPr>
        <sz val="12"/>
        <color theme="0" tint="-0.14999847407452621"/>
        <rFont val="Calibri"/>
        <family val="2"/>
        <scheme val="minor"/>
      </rPr>
      <t xml:space="preserve">Ages </t>
    </r>
    <r>
      <rPr>
        <sz val="12"/>
        <rFont val="Calibri"/>
        <family val="2"/>
        <scheme val="minor"/>
      </rPr>
      <t xml:space="preserve">35 - 44 </t>
    </r>
    <r>
      <rPr>
        <sz val="12"/>
        <color theme="0" tint="-0.14999847407452621"/>
        <rFont val="Calibri"/>
        <family val="2"/>
        <scheme val="minor"/>
      </rPr>
      <t>Male</t>
    </r>
  </si>
  <si>
    <r>
      <rPr>
        <sz val="12"/>
        <color theme="0"/>
        <rFont val="Calibri"/>
        <family val="2"/>
        <scheme val="minor"/>
      </rPr>
      <t>Ages</t>
    </r>
    <r>
      <rPr>
        <sz val="12"/>
        <rFont val="Calibri"/>
        <family val="2"/>
        <scheme val="minor"/>
      </rPr>
      <t xml:space="preserve"> 45+ </t>
    </r>
    <r>
      <rPr>
        <sz val="12"/>
        <color theme="0"/>
        <rFont val="Calibri"/>
        <family val="2"/>
        <scheme val="minor"/>
      </rPr>
      <t>Male</t>
    </r>
  </si>
  <si>
    <r>
      <t xml:space="preserve">         Age Not Specified</t>
    </r>
    <r>
      <rPr>
        <sz val="12"/>
        <color theme="0" tint="-0.14999847407452621"/>
        <rFont val="Calibri"/>
        <family val="2"/>
        <scheme val="minor"/>
      </rPr>
      <t xml:space="preserve"> Male</t>
    </r>
  </si>
  <si>
    <t>Gender Not Specified Total</t>
  </si>
  <si>
    <r>
      <t xml:space="preserve">Ages  0 - 14 </t>
    </r>
    <r>
      <rPr>
        <sz val="12"/>
        <color theme="0" tint="-0.14999847407452621"/>
        <rFont val="Calibri"/>
        <family val="2"/>
        <scheme val="minor"/>
      </rPr>
      <t>Gender not specified</t>
    </r>
  </si>
  <si>
    <r>
      <rPr>
        <sz val="12"/>
        <color theme="0"/>
        <rFont val="Calibri"/>
        <family val="2"/>
        <scheme val="minor"/>
      </rPr>
      <t xml:space="preserve">Ages </t>
    </r>
    <r>
      <rPr>
        <sz val="12"/>
        <rFont val="Calibri"/>
        <family val="2"/>
        <scheme val="minor"/>
      </rPr>
      <t xml:space="preserve">15 - 19 </t>
    </r>
    <r>
      <rPr>
        <sz val="12"/>
        <color theme="0"/>
        <rFont val="Calibri"/>
        <family val="2"/>
        <scheme val="minor"/>
      </rPr>
      <t>Gender not specified</t>
    </r>
  </si>
  <si>
    <r>
      <rPr>
        <sz val="12"/>
        <color theme="0" tint="-0.14999847407452621"/>
        <rFont val="Calibri"/>
        <family val="2"/>
        <scheme val="minor"/>
      </rPr>
      <t>Ages</t>
    </r>
    <r>
      <rPr>
        <sz val="12"/>
        <rFont val="Calibri"/>
        <family val="2"/>
        <scheme val="minor"/>
      </rPr>
      <t xml:space="preserve"> 20 - 24 </t>
    </r>
    <r>
      <rPr>
        <sz val="12"/>
        <color theme="0" tint="-0.14999847407452621"/>
        <rFont val="Calibri"/>
        <family val="2"/>
        <scheme val="minor"/>
      </rPr>
      <t>Gender not specified</t>
    </r>
  </si>
  <si>
    <r>
      <rPr>
        <sz val="12"/>
        <color theme="0"/>
        <rFont val="Calibri"/>
        <family val="2"/>
        <scheme val="minor"/>
      </rPr>
      <t>Ages</t>
    </r>
    <r>
      <rPr>
        <sz val="12"/>
        <rFont val="Calibri"/>
        <family val="2"/>
        <scheme val="minor"/>
      </rPr>
      <t xml:space="preserve"> 25 - 29 </t>
    </r>
    <r>
      <rPr>
        <sz val="12"/>
        <color theme="0"/>
        <rFont val="Calibri"/>
        <family val="2"/>
        <scheme val="minor"/>
      </rPr>
      <t>Gender not specified</t>
    </r>
  </si>
  <si>
    <r>
      <rPr>
        <sz val="12"/>
        <color theme="0" tint="-0.14999847407452621"/>
        <rFont val="Calibri"/>
        <family val="2"/>
        <scheme val="minor"/>
      </rPr>
      <t>Ages</t>
    </r>
    <r>
      <rPr>
        <sz val="12"/>
        <rFont val="Calibri"/>
        <family val="2"/>
        <scheme val="minor"/>
      </rPr>
      <t xml:space="preserve"> 30 - 34 </t>
    </r>
    <r>
      <rPr>
        <sz val="12"/>
        <color theme="0" tint="-0.14999847407452621"/>
        <rFont val="Calibri"/>
        <family val="2"/>
        <scheme val="minor"/>
      </rPr>
      <t>Gender not specified</t>
    </r>
  </si>
  <si>
    <r>
      <rPr>
        <sz val="12"/>
        <color theme="0"/>
        <rFont val="Calibri"/>
        <family val="2"/>
        <scheme val="minor"/>
      </rPr>
      <t>Ages</t>
    </r>
    <r>
      <rPr>
        <sz val="12"/>
        <rFont val="Calibri"/>
        <family val="2"/>
        <scheme val="minor"/>
      </rPr>
      <t xml:space="preserve"> 35 - 44 </t>
    </r>
    <r>
      <rPr>
        <sz val="12"/>
        <color theme="0"/>
        <rFont val="Calibri"/>
        <family val="2"/>
        <scheme val="minor"/>
      </rPr>
      <t>Gender not specified</t>
    </r>
  </si>
  <si>
    <r>
      <rPr>
        <sz val="12"/>
        <color theme="0" tint="-0.14999847407452621"/>
        <rFont val="Calibri"/>
        <family val="2"/>
        <scheme val="minor"/>
      </rPr>
      <t xml:space="preserve">Ages </t>
    </r>
    <r>
      <rPr>
        <sz val="12"/>
        <rFont val="Calibri"/>
        <family val="2"/>
        <scheme val="minor"/>
      </rPr>
      <t xml:space="preserve">45+ </t>
    </r>
    <r>
      <rPr>
        <sz val="12"/>
        <color theme="0" tint="-0.14999847407452621"/>
        <rFont val="Calibri"/>
        <family val="2"/>
        <scheme val="minor"/>
      </rPr>
      <t>Gender not specified</t>
    </r>
  </si>
  <si>
    <r>
      <t xml:space="preserve">         Age Not Specified </t>
    </r>
    <r>
      <rPr>
        <sz val="12"/>
        <color theme="0"/>
        <rFont val="Calibri"/>
        <family val="2"/>
        <scheme val="minor"/>
      </rPr>
      <t>Gender not specified</t>
    </r>
  </si>
  <si>
    <t xml:space="preserve">State of California, Department of Finance, Report P-3: State and County Population Projections by Race/Ethnicity, Detailed Age, and Gender, </t>
  </si>
  <si>
    <t>2010-2060, Baseline 2019.  Sacramento, California, January 2020.</t>
  </si>
  <si>
    <t>Gender &amp; Race/Ethnicity</t>
  </si>
  <si>
    <t>* Multirace, Other, and missing race/ethnicity are included in Other/Unknown.</t>
  </si>
  <si>
    <t>City Health Jurisdictions, 2016–2020</t>
  </si>
  <si>
    <r>
      <t xml:space="preserve"> — Berkeley</t>
    </r>
    <r>
      <rPr>
        <vertAlign val="superscript"/>
        <sz val="12"/>
        <rFont val="Arial"/>
        <family val="2"/>
      </rPr>
      <t>1</t>
    </r>
  </si>
  <si>
    <r>
      <t xml:space="preserve"> — Long Beach</t>
    </r>
    <r>
      <rPr>
        <vertAlign val="superscript"/>
        <sz val="12"/>
        <rFont val="Arial"/>
        <family val="2"/>
      </rPr>
      <t>1</t>
    </r>
  </si>
  <si>
    <r>
      <t xml:space="preserve"> — Pasadena</t>
    </r>
    <r>
      <rPr>
        <vertAlign val="superscript"/>
        <sz val="12"/>
        <rFont val="Arial"/>
        <family val="2"/>
      </rPr>
      <t>1</t>
    </r>
  </si>
  <si>
    <t>Race/Ethnicity, and Age Group, California, 2020</t>
  </si>
  <si>
    <t>Race &amp; Age Group</t>
  </si>
  <si>
    <t>California, 2020</t>
  </si>
  <si>
    <t>Table PS-2.  Primary and Secondary Syphilis, Cases and Incidence Rates by Gender, California, 2020</t>
  </si>
  <si>
    <r>
      <t>Black/African American</t>
    </r>
    <r>
      <rPr>
        <b/>
        <sz val="12"/>
        <color theme="0"/>
        <rFont val="Calibri"/>
        <family val="2"/>
        <scheme val="minor"/>
      </rPr>
      <t xml:space="preserve"> totals</t>
    </r>
  </si>
  <si>
    <r>
      <t>Ages 15 - 19</t>
    </r>
    <r>
      <rPr>
        <sz val="12"/>
        <color theme="0" tint="-0.14999847407452621"/>
        <rFont val="Calibri"/>
        <family val="2"/>
        <scheme val="minor"/>
      </rPr>
      <t xml:space="preserve"> Black/African American</t>
    </r>
  </si>
  <si>
    <r>
      <rPr>
        <sz val="12"/>
        <color theme="0"/>
        <rFont val="Calibri"/>
        <family val="2"/>
        <scheme val="minor"/>
      </rPr>
      <t>Ages</t>
    </r>
    <r>
      <rPr>
        <sz val="12"/>
        <rFont val="Calibri"/>
        <family val="2"/>
        <scheme val="minor"/>
      </rPr>
      <t xml:space="preserve"> 20 - 24 </t>
    </r>
    <r>
      <rPr>
        <sz val="12"/>
        <color theme="0"/>
        <rFont val="Calibri"/>
        <family val="2"/>
        <scheme val="minor"/>
      </rPr>
      <t>Black/African American</t>
    </r>
  </si>
  <si>
    <r>
      <rPr>
        <sz val="12"/>
        <color theme="0" tint="-0.14999847407452621"/>
        <rFont val="Calibri"/>
        <family val="2"/>
        <scheme val="minor"/>
      </rPr>
      <t xml:space="preserve">Ages </t>
    </r>
    <r>
      <rPr>
        <sz val="12"/>
        <rFont val="Calibri"/>
        <family val="2"/>
        <scheme val="minor"/>
      </rPr>
      <t>25 - 29</t>
    </r>
    <r>
      <rPr>
        <sz val="12"/>
        <color theme="0" tint="-0.14999847407452621"/>
        <rFont val="Calibri"/>
        <family val="2"/>
        <scheme val="minor"/>
      </rPr>
      <t xml:space="preserve"> Black/African American</t>
    </r>
  </si>
  <si>
    <r>
      <rPr>
        <sz val="12"/>
        <color theme="0"/>
        <rFont val="Calibri"/>
        <family val="2"/>
        <scheme val="minor"/>
      </rPr>
      <t xml:space="preserve">Ages </t>
    </r>
    <r>
      <rPr>
        <sz val="12"/>
        <rFont val="Calibri"/>
        <family val="2"/>
        <scheme val="minor"/>
      </rPr>
      <t xml:space="preserve">30 - 34 </t>
    </r>
    <r>
      <rPr>
        <sz val="12"/>
        <color theme="0"/>
        <rFont val="Calibri"/>
        <family val="2"/>
        <scheme val="minor"/>
      </rPr>
      <t>Black/African American</t>
    </r>
  </si>
  <si>
    <r>
      <rPr>
        <sz val="12"/>
        <color theme="0" tint="-0.14999847407452621"/>
        <rFont val="Calibri"/>
        <family val="2"/>
        <scheme val="minor"/>
      </rPr>
      <t xml:space="preserve">Ages </t>
    </r>
    <r>
      <rPr>
        <sz val="12"/>
        <rFont val="Calibri"/>
        <family val="2"/>
        <scheme val="minor"/>
      </rPr>
      <t>35 - 44</t>
    </r>
    <r>
      <rPr>
        <sz val="12"/>
        <color theme="0" tint="-0.14999847407452621"/>
        <rFont val="Calibri"/>
        <family val="2"/>
        <scheme val="minor"/>
      </rPr>
      <t xml:space="preserve"> Black/African American</t>
    </r>
  </si>
  <si>
    <r>
      <rPr>
        <sz val="12"/>
        <color theme="0"/>
        <rFont val="Calibri"/>
        <family val="2"/>
        <scheme val="minor"/>
      </rPr>
      <t xml:space="preserve">Ages </t>
    </r>
    <r>
      <rPr>
        <sz val="12"/>
        <rFont val="Calibri"/>
        <family val="2"/>
        <scheme val="minor"/>
      </rPr>
      <t xml:space="preserve">45+ </t>
    </r>
    <r>
      <rPr>
        <sz val="12"/>
        <color theme="0"/>
        <rFont val="Calibri"/>
        <family val="2"/>
        <scheme val="minor"/>
      </rPr>
      <t>Black/African American</t>
    </r>
  </si>
  <si>
    <r>
      <t>Hispanic/Latino</t>
    </r>
    <r>
      <rPr>
        <b/>
        <sz val="12"/>
        <color theme="0" tint="-0.14999847407452621"/>
        <rFont val="Calibri"/>
        <family val="2"/>
        <scheme val="minor"/>
      </rPr>
      <t xml:space="preserve"> totals</t>
    </r>
  </si>
  <si>
    <r>
      <t xml:space="preserve">Ages 15 - 19 </t>
    </r>
    <r>
      <rPr>
        <sz val="12"/>
        <color theme="0"/>
        <rFont val="Calibri"/>
        <family val="2"/>
        <scheme val="minor"/>
      </rPr>
      <t>Hispanic/Latino</t>
    </r>
  </si>
  <si>
    <r>
      <rPr>
        <sz val="12"/>
        <color theme="0" tint="-0.14999847407452621"/>
        <rFont val="Calibri"/>
        <family val="2"/>
        <scheme val="minor"/>
      </rPr>
      <t>Ages</t>
    </r>
    <r>
      <rPr>
        <sz val="12"/>
        <rFont val="Calibri"/>
        <family val="2"/>
        <scheme val="minor"/>
      </rPr>
      <t xml:space="preserve"> 20 - 24</t>
    </r>
    <r>
      <rPr>
        <sz val="12"/>
        <color theme="0"/>
        <rFont val="Calibri"/>
        <family val="2"/>
        <scheme val="minor"/>
      </rPr>
      <t xml:space="preserve"> </t>
    </r>
    <r>
      <rPr>
        <sz val="12"/>
        <color theme="0" tint="-0.14999847407452621"/>
        <rFont val="Calibri"/>
        <family val="2"/>
        <scheme val="minor"/>
      </rPr>
      <t>Hispanic/Latino</t>
    </r>
  </si>
  <si>
    <r>
      <rPr>
        <sz val="12"/>
        <color theme="0"/>
        <rFont val="Calibri"/>
        <family val="2"/>
        <scheme val="minor"/>
      </rPr>
      <t>Ages</t>
    </r>
    <r>
      <rPr>
        <sz val="12"/>
        <color theme="0" tint="-0.14999847407452621"/>
        <rFont val="Calibri"/>
        <family val="2"/>
        <scheme val="minor"/>
      </rPr>
      <t xml:space="preserve"> </t>
    </r>
    <r>
      <rPr>
        <sz val="12"/>
        <rFont val="Calibri"/>
        <family val="2"/>
        <scheme val="minor"/>
      </rPr>
      <t xml:space="preserve">25 - 29 </t>
    </r>
    <r>
      <rPr>
        <sz val="12"/>
        <color theme="0"/>
        <rFont val="Calibri"/>
        <family val="2"/>
        <scheme val="minor"/>
      </rPr>
      <t>Hispanic/Latino</t>
    </r>
  </si>
  <si>
    <r>
      <rPr>
        <sz val="12"/>
        <color theme="0" tint="-0.14999847407452621"/>
        <rFont val="Calibri"/>
        <family val="2"/>
        <scheme val="minor"/>
      </rPr>
      <t xml:space="preserve">Ages </t>
    </r>
    <r>
      <rPr>
        <sz val="12"/>
        <rFont val="Calibri"/>
        <family val="2"/>
        <scheme val="minor"/>
      </rPr>
      <t xml:space="preserve">30 - 34 </t>
    </r>
    <r>
      <rPr>
        <sz val="12"/>
        <color theme="0" tint="-0.14999847407452621"/>
        <rFont val="Calibri"/>
        <family val="2"/>
        <scheme val="minor"/>
      </rPr>
      <t>Hispanic/Latino</t>
    </r>
  </si>
  <si>
    <r>
      <rPr>
        <sz val="12"/>
        <color theme="0"/>
        <rFont val="Calibri"/>
        <family val="2"/>
        <scheme val="minor"/>
      </rPr>
      <t>Ages</t>
    </r>
    <r>
      <rPr>
        <sz val="12"/>
        <rFont val="Calibri"/>
        <family val="2"/>
        <scheme val="minor"/>
      </rPr>
      <t xml:space="preserve"> 35 - 44</t>
    </r>
    <r>
      <rPr>
        <sz val="12"/>
        <color theme="0" tint="-0.14999847407452621"/>
        <rFont val="Calibri"/>
        <family val="2"/>
        <scheme val="minor"/>
      </rPr>
      <t xml:space="preserve"> </t>
    </r>
    <r>
      <rPr>
        <sz val="12"/>
        <color theme="0"/>
        <rFont val="Calibri"/>
        <family val="2"/>
        <scheme val="minor"/>
      </rPr>
      <t>Hispanic/Latino</t>
    </r>
  </si>
  <si>
    <r>
      <rPr>
        <sz val="12"/>
        <color theme="0" tint="-0.14999847407452621"/>
        <rFont val="Calibri"/>
        <family val="2"/>
        <scheme val="minor"/>
      </rPr>
      <t>Ages</t>
    </r>
    <r>
      <rPr>
        <sz val="12"/>
        <rFont val="Calibri"/>
        <family val="2"/>
        <scheme val="minor"/>
      </rPr>
      <t xml:space="preserve"> 45+ </t>
    </r>
    <r>
      <rPr>
        <sz val="12"/>
        <color theme="0" tint="-0.14999847407452621"/>
        <rFont val="Calibri"/>
        <family val="2"/>
        <scheme val="minor"/>
      </rPr>
      <t>Hispanic/Latino</t>
    </r>
  </si>
  <si>
    <r>
      <t>White</t>
    </r>
    <r>
      <rPr>
        <b/>
        <sz val="12"/>
        <color theme="0"/>
        <rFont val="Calibri"/>
        <family val="2"/>
        <scheme val="minor"/>
      </rPr>
      <t xml:space="preserve"> totals</t>
    </r>
  </si>
  <si>
    <r>
      <t xml:space="preserve">Ages 15 - 19 </t>
    </r>
    <r>
      <rPr>
        <sz val="12"/>
        <color theme="0" tint="-0.14999847407452621"/>
        <rFont val="Calibri"/>
        <family val="2"/>
        <scheme val="minor"/>
      </rPr>
      <t>White</t>
    </r>
  </si>
  <si>
    <r>
      <rPr>
        <sz val="12"/>
        <color rgb="FFFFFFFF"/>
        <rFont val="Calibri"/>
      </rPr>
      <t>Ages</t>
    </r>
    <r>
      <rPr>
        <sz val="12"/>
        <color rgb="FF000000"/>
        <rFont val="Calibri"/>
      </rPr>
      <t xml:space="preserve"> 20 - 24</t>
    </r>
    <r>
      <rPr>
        <sz val="12"/>
        <color rgb="FFFFFFFF"/>
        <rFont val="Calibri"/>
      </rPr>
      <t xml:space="preserve"> White</t>
    </r>
  </si>
  <si>
    <r>
      <rPr>
        <sz val="12"/>
        <color theme="0" tint="-0.14999847407452621"/>
        <rFont val="Calibri"/>
        <family val="2"/>
        <scheme val="minor"/>
      </rPr>
      <t xml:space="preserve">Ages </t>
    </r>
    <r>
      <rPr>
        <sz val="12"/>
        <rFont val="Calibri"/>
        <family val="2"/>
        <scheme val="minor"/>
      </rPr>
      <t>25 - 29</t>
    </r>
    <r>
      <rPr>
        <sz val="12"/>
        <color theme="0" tint="-0.14999847407452621"/>
        <rFont val="Calibri"/>
        <family val="2"/>
        <scheme val="minor"/>
      </rPr>
      <t xml:space="preserve"> White</t>
    </r>
  </si>
  <si>
    <r>
      <rPr>
        <sz val="12"/>
        <color theme="0"/>
        <rFont val="Calibri"/>
        <family val="2"/>
        <scheme val="minor"/>
      </rPr>
      <t>Ages</t>
    </r>
    <r>
      <rPr>
        <sz val="12"/>
        <rFont val="Calibri"/>
        <family val="2"/>
        <scheme val="minor"/>
      </rPr>
      <t xml:space="preserve"> 30 - 34</t>
    </r>
    <r>
      <rPr>
        <sz val="12"/>
        <color theme="0"/>
        <rFont val="Calibri"/>
        <family val="2"/>
        <scheme val="minor"/>
      </rPr>
      <t xml:space="preserve"> White</t>
    </r>
  </si>
  <si>
    <r>
      <rPr>
        <sz val="12"/>
        <color theme="0" tint="-0.14999847407452621"/>
        <rFont val="Calibri"/>
        <family val="2"/>
        <scheme val="minor"/>
      </rPr>
      <t xml:space="preserve">Ages </t>
    </r>
    <r>
      <rPr>
        <sz val="12"/>
        <rFont val="Calibri"/>
        <family val="2"/>
        <scheme val="minor"/>
      </rPr>
      <t xml:space="preserve">35 - 44 </t>
    </r>
    <r>
      <rPr>
        <sz val="12"/>
        <color theme="0" tint="-0.14999847407452621"/>
        <rFont val="Calibri"/>
        <family val="2"/>
        <scheme val="minor"/>
      </rPr>
      <t>White</t>
    </r>
  </si>
  <si>
    <r>
      <rPr>
        <sz val="12"/>
        <color theme="0"/>
        <rFont val="Calibri"/>
        <family val="2"/>
        <scheme val="minor"/>
      </rPr>
      <t>Ages</t>
    </r>
    <r>
      <rPr>
        <sz val="12"/>
        <rFont val="Calibri"/>
        <family val="2"/>
        <scheme val="minor"/>
      </rPr>
      <t xml:space="preserve"> 45+ </t>
    </r>
    <r>
      <rPr>
        <sz val="12"/>
        <color theme="0"/>
        <rFont val="Calibri"/>
        <family val="2"/>
        <scheme val="minor"/>
      </rPr>
      <t>White</t>
    </r>
  </si>
  <si>
    <r>
      <t xml:space="preserve">Other/Unknown* </t>
    </r>
    <r>
      <rPr>
        <b/>
        <sz val="12"/>
        <color theme="0" tint="-0.14999847407452621"/>
        <rFont val="Calibri"/>
        <family val="2"/>
        <scheme val="minor"/>
      </rPr>
      <t>totals</t>
    </r>
  </si>
  <si>
    <r>
      <t>Ages</t>
    </r>
    <r>
      <rPr>
        <sz val="12"/>
        <color theme="0"/>
        <rFont val="Calibri"/>
        <family val="2"/>
        <scheme val="minor"/>
      </rPr>
      <t xml:space="preserve"> 0</t>
    </r>
    <r>
      <rPr>
        <sz val="12"/>
        <rFont val="Calibri"/>
        <family val="2"/>
        <scheme val="minor"/>
      </rPr>
      <t xml:space="preserve">0 - 14* </t>
    </r>
    <r>
      <rPr>
        <sz val="12"/>
        <color theme="0"/>
        <rFont val="Calibri"/>
        <family val="2"/>
        <scheme val="minor"/>
      </rPr>
      <t>Other/Unknown race</t>
    </r>
  </si>
  <si>
    <r>
      <rPr>
        <sz val="12"/>
        <color theme="0" tint="-0.14999847407452621"/>
        <rFont val="Calibri"/>
        <family val="2"/>
        <scheme val="minor"/>
      </rPr>
      <t>Ages</t>
    </r>
    <r>
      <rPr>
        <sz val="12"/>
        <rFont val="Calibri"/>
        <family val="2"/>
        <scheme val="minor"/>
      </rPr>
      <t xml:space="preserve"> 15 - 19 </t>
    </r>
    <r>
      <rPr>
        <sz val="12"/>
        <color theme="0" tint="-0.14999847407452621"/>
        <rFont val="Calibri"/>
        <family val="2"/>
        <scheme val="minor"/>
      </rPr>
      <t>Other/Unknown race</t>
    </r>
  </si>
  <si>
    <r>
      <rPr>
        <sz val="12"/>
        <color theme="0"/>
        <rFont val="Calibri"/>
        <family val="2"/>
        <scheme val="minor"/>
      </rPr>
      <t xml:space="preserve">Ages </t>
    </r>
    <r>
      <rPr>
        <sz val="12"/>
        <rFont val="Calibri"/>
        <family val="2"/>
        <scheme val="minor"/>
      </rPr>
      <t>20 - 24</t>
    </r>
    <r>
      <rPr>
        <sz val="12"/>
        <color theme="0" tint="-0.14999847407452621"/>
        <rFont val="Calibri"/>
        <family val="2"/>
        <scheme val="minor"/>
      </rPr>
      <t xml:space="preserve"> </t>
    </r>
    <r>
      <rPr>
        <sz val="12"/>
        <color theme="0"/>
        <rFont val="Calibri"/>
        <family val="2"/>
        <scheme val="minor"/>
      </rPr>
      <t>Other/Unknown race</t>
    </r>
  </si>
  <si>
    <r>
      <rPr>
        <sz val="12"/>
        <color theme="0" tint="-0.14999847407452621"/>
        <rFont val="Calibri"/>
        <family val="2"/>
        <scheme val="minor"/>
      </rPr>
      <t>Ages</t>
    </r>
    <r>
      <rPr>
        <sz val="12"/>
        <rFont val="Calibri"/>
        <family val="2"/>
        <scheme val="minor"/>
      </rPr>
      <t xml:space="preserve"> 25 - 29</t>
    </r>
    <r>
      <rPr>
        <sz val="12"/>
        <color theme="0"/>
        <rFont val="Calibri"/>
        <family val="2"/>
        <scheme val="minor"/>
      </rPr>
      <t xml:space="preserve"> </t>
    </r>
    <r>
      <rPr>
        <sz val="12"/>
        <color theme="0" tint="-0.14999847407452621"/>
        <rFont val="Calibri"/>
        <family val="2"/>
        <scheme val="minor"/>
      </rPr>
      <t>Other/Unknown race</t>
    </r>
  </si>
  <si>
    <r>
      <rPr>
        <sz val="12"/>
        <color theme="0"/>
        <rFont val="Calibri"/>
        <family val="2"/>
        <scheme val="minor"/>
      </rPr>
      <t>Ages</t>
    </r>
    <r>
      <rPr>
        <sz val="12"/>
        <color theme="0" tint="-0.14999847407452621"/>
        <rFont val="Calibri"/>
        <family val="2"/>
        <scheme val="minor"/>
      </rPr>
      <t xml:space="preserve"> </t>
    </r>
    <r>
      <rPr>
        <sz val="12"/>
        <rFont val="Calibri"/>
        <family val="2"/>
        <scheme val="minor"/>
      </rPr>
      <t xml:space="preserve">30 - 34 </t>
    </r>
    <r>
      <rPr>
        <sz val="12"/>
        <color theme="0"/>
        <rFont val="Calibri"/>
        <family val="2"/>
        <scheme val="minor"/>
      </rPr>
      <t>Other/Unknown race</t>
    </r>
  </si>
  <si>
    <r>
      <rPr>
        <sz val="12"/>
        <color theme="0" tint="-0.14999847407452621"/>
        <rFont val="Calibri"/>
        <family val="2"/>
        <scheme val="minor"/>
      </rPr>
      <t xml:space="preserve">Ages </t>
    </r>
    <r>
      <rPr>
        <sz val="12"/>
        <rFont val="Calibri"/>
        <family val="2"/>
        <scheme val="minor"/>
      </rPr>
      <t xml:space="preserve">35 - 44 </t>
    </r>
    <r>
      <rPr>
        <sz val="12"/>
        <color theme="0" tint="-0.14999847407452621"/>
        <rFont val="Calibri"/>
        <family val="2"/>
        <scheme val="minor"/>
      </rPr>
      <t>Other/Unknown race</t>
    </r>
  </si>
  <si>
    <r>
      <rPr>
        <sz val="12"/>
        <color theme="0"/>
        <rFont val="Calibri"/>
        <family val="2"/>
        <scheme val="minor"/>
      </rPr>
      <t>Ages</t>
    </r>
    <r>
      <rPr>
        <sz val="12"/>
        <rFont val="Calibri"/>
        <family val="2"/>
        <scheme val="minor"/>
      </rPr>
      <t xml:space="preserve"> 45+</t>
    </r>
    <r>
      <rPr>
        <sz val="12"/>
        <color theme="0" tint="-0.14999847407452621"/>
        <rFont val="Calibri"/>
        <family val="2"/>
        <scheme val="minor"/>
      </rPr>
      <t xml:space="preserve"> </t>
    </r>
    <r>
      <rPr>
        <sz val="12"/>
        <color theme="0"/>
        <rFont val="Calibri"/>
        <family val="2"/>
        <scheme val="minor"/>
      </rPr>
      <t>Other/Unknown race</t>
    </r>
  </si>
  <si>
    <r>
      <t xml:space="preserve">         Age Not Specified</t>
    </r>
    <r>
      <rPr>
        <sz val="12"/>
        <color theme="0"/>
        <rFont val="Calibri"/>
        <family val="2"/>
        <scheme val="minor"/>
      </rPr>
      <t xml:space="preserve"> </t>
    </r>
    <r>
      <rPr>
        <sz val="12"/>
        <color theme="0" tint="-0.14999847407452621"/>
        <rFont val="Calibri"/>
        <family val="2"/>
        <scheme val="minor"/>
      </rPr>
      <t>Other/Unknown race</t>
    </r>
  </si>
  <si>
    <t xml:space="preserve">* American Indian/Alaska Native, Asian/Pacific Islander, and Multirace are included in Other/Unknown, and race-specific data for ages 0-14 </t>
  </si>
  <si>
    <t>and age not specified are suppressed as per agency Data De-Identification Guidelines (DDG).  See technical notes for more information.</t>
  </si>
  <si>
    <t xml:space="preserve">Table PS-4.  Primary and Secondary Syphilis, Cases and Incidence Rates for Females, California Counties and </t>
  </si>
  <si>
    <t>Selected City Health Jurisdictions, 2016–2020</t>
  </si>
  <si>
    <t xml:space="preserve">Table PS-5.  Primary and Secondary Syphilis, Cases and Incidence Rates for Males, California Counties and </t>
  </si>
  <si>
    <r>
      <t>American Indian/Alaska Native</t>
    </r>
    <r>
      <rPr>
        <sz val="11"/>
        <color theme="0"/>
        <rFont val="Calibri"/>
        <family val="2"/>
        <scheme val="minor"/>
      </rPr>
      <t xml:space="preserve"> Total</t>
    </r>
  </si>
  <si>
    <r>
      <t>Asian/Pacific Islander</t>
    </r>
    <r>
      <rPr>
        <sz val="11"/>
        <color theme="0" tint="-0.14999847407452621"/>
        <rFont val="Calibri"/>
        <family val="2"/>
        <scheme val="minor"/>
      </rPr>
      <t xml:space="preserve"> Total</t>
    </r>
  </si>
  <si>
    <r>
      <t>Black/African American</t>
    </r>
    <r>
      <rPr>
        <sz val="11"/>
        <color theme="0"/>
        <rFont val="Calibri"/>
        <family val="2"/>
        <scheme val="minor"/>
      </rPr>
      <t xml:space="preserve"> Total</t>
    </r>
  </si>
  <si>
    <r>
      <t>Hispanic/Latino</t>
    </r>
    <r>
      <rPr>
        <sz val="11"/>
        <color theme="0" tint="-0.14999847407452621"/>
        <rFont val="Calibri"/>
        <family val="2"/>
        <scheme val="minor"/>
      </rPr>
      <t xml:space="preserve"> Total</t>
    </r>
  </si>
  <si>
    <r>
      <t>White</t>
    </r>
    <r>
      <rPr>
        <sz val="11"/>
        <color theme="0"/>
        <rFont val="Calibri"/>
        <family val="2"/>
        <scheme val="minor"/>
      </rPr>
      <t xml:space="preserve"> Total</t>
    </r>
  </si>
  <si>
    <r>
      <t>Other/Unknown*</t>
    </r>
    <r>
      <rPr>
        <sz val="11"/>
        <color theme="0" tint="-0.14999847407452621"/>
        <rFont val="Calibri"/>
        <family val="2"/>
        <scheme val="minor"/>
      </rPr>
      <t xml:space="preserve"> Total</t>
    </r>
  </si>
  <si>
    <r>
      <t>American Indian/Alaska Native</t>
    </r>
    <r>
      <rPr>
        <sz val="11"/>
        <color theme="0" tint="-0.14999847407452621"/>
        <rFont val="Calibri"/>
        <family val="2"/>
        <scheme val="minor"/>
      </rPr>
      <t xml:space="preserve"> Female</t>
    </r>
  </si>
  <si>
    <r>
      <t>Asian/Pacific Islander</t>
    </r>
    <r>
      <rPr>
        <sz val="11"/>
        <color theme="0"/>
        <rFont val="Calibri"/>
        <family val="2"/>
        <scheme val="minor"/>
      </rPr>
      <t xml:space="preserve"> Female</t>
    </r>
  </si>
  <si>
    <r>
      <t>Black/Afican American</t>
    </r>
    <r>
      <rPr>
        <sz val="11"/>
        <color theme="0" tint="-0.14999847407452621"/>
        <rFont val="Calibri"/>
        <family val="2"/>
        <scheme val="minor"/>
      </rPr>
      <t xml:space="preserve"> Female</t>
    </r>
  </si>
  <si>
    <r>
      <t>Hispanic/Latino</t>
    </r>
    <r>
      <rPr>
        <sz val="11"/>
        <color theme="0"/>
        <rFont val="Calibri"/>
        <family val="2"/>
        <scheme val="minor"/>
      </rPr>
      <t xml:space="preserve"> Female</t>
    </r>
  </si>
  <si>
    <r>
      <t>White</t>
    </r>
    <r>
      <rPr>
        <sz val="11"/>
        <color theme="0" tint="-0.14999847407452621"/>
        <rFont val="Calibri"/>
        <family val="2"/>
        <scheme val="minor"/>
      </rPr>
      <t xml:space="preserve"> Female</t>
    </r>
  </si>
  <si>
    <r>
      <t>Other/Unknown*</t>
    </r>
    <r>
      <rPr>
        <sz val="11"/>
        <color theme="0"/>
        <rFont val="Calibri"/>
        <family val="2"/>
        <scheme val="minor"/>
      </rPr>
      <t xml:space="preserve"> Female</t>
    </r>
  </si>
  <si>
    <r>
      <t>American Indian/Alaska Native</t>
    </r>
    <r>
      <rPr>
        <sz val="11"/>
        <color theme="0"/>
        <rFont val="Calibri"/>
        <family val="2"/>
        <scheme val="minor"/>
      </rPr>
      <t xml:space="preserve"> Male</t>
    </r>
  </si>
  <si>
    <r>
      <t>Asian/Pacific Islander</t>
    </r>
    <r>
      <rPr>
        <sz val="11"/>
        <color theme="0" tint="-0.14999847407452621"/>
        <rFont val="Calibri"/>
        <family val="2"/>
        <scheme val="minor"/>
      </rPr>
      <t xml:space="preserve"> Male</t>
    </r>
  </si>
  <si>
    <r>
      <t>Black/African American</t>
    </r>
    <r>
      <rPr>
        <sz val="11"/>
        <color theme="0"/>
        <rFont val="Calibri"/>
        <family val="2"/>
        <scheme val="minor"/>
      </rPr>
      <t xml:space="preserve"> Male</t>
    </r>
  </si>
  <si>
    <r>
      <t>Hispanic/Latino</t>
    </r>
    <r>
      <rPr>
        <sz val="11"/>
        <color theme="0" tint="-0.14999847407452621"/>
        <rFont val="Calibri"/>
        <family val="2"/>
        <scheme val="minor"/>
      </rPr>
      <t xml:space="preserve"> Male</t>
    </r>
  </si>
  <si>
    <r>
      <t>White</t>
    </r>
    <r>
      <rPr>
        <sz val="11"/>
        <color theme="0"/>
        <rFont val="Calibri"/>
        <family val="2"/>
        <scheme val="minor"/>
      </rPr>
      <t xml:space="preserve"> Male</t>
    </r>
  </si>
  <si>
    <r>
      <t>Other/Unknown*</t>
    </r>
    <r>
      <rPr>
        <sz val="11"/>
        <color theme="0" tint="-0.14999847407452621"/>
        <rFont val="Calibri"/>
        <family val="2"/>
        <scheme val="minor"/>
      </rPr>
      <t xml:space="preserve"> Male</t>
    </r>
  </si>
  <si>
    <t xml:space="preserve">-  </t>
  </si>
  <si>
    <t>Not Specified Total</t>
  </si>
  <si>
    <r>
      <t>American Indian/Alaska Native</t>
    </r>
    <r>
      <rPr>
        <sz val="11"/>
        <color theme="0" tint="-0.14999847407452621"/>
        <rFont val="Calibri"/>
        <family val="2"/>
        <scheme val="minor"/>
      </rPr>
      <t xml:space="preserve"> </t>
    </r>
    <r>
      <rPr>
        <sz val="2"/>
        <color theme="0" tint="-0.14999847407452621"/>
        <rFont val="Calibri"/>
        <family val="2"/>
        <scheme val="minor"/>
      </rPr>
      <t>Gender not specified</t>
    </r>
  </si>
  <si>
    <r>
      <t>Asian/Pacific Islander</t>
    </r>
    <r>
      <rPr>
        <sz val="11"/>
        <color theme="0"/>
        <rFont val="Calibri"/>
        <family val="2"/>
        <scheme val="minor"/>
      </rPr>
      <t xml:space="preserve"> </t>
    </r>
    <r>
      <rPr>
        <sz val="5"/>
        <color theme="0"/>
        <rFont val="Calibri"/>
        <family val="2"/>
        <scheme val="minor"/>
      </rPr>
      <t>Gender not specified</t>
    </r>
  </si>
  <si>
    <r>
      <t>Black/African American</t>
    </r>
    <r>
      <rPr>
        <sz val="11"/>
        <color theme="0" tint="-0.14999847407452621"/>
        <rFont val="Calibri"/>
        <family val="2"/>
        <scheme val="minor"/>
      </rPr>
      <t xml:space="preserve"> </t>
    </r>
    <r>
      <rPr>
        <sz val="5"/>
        <color theme="0" tint="-0.14999847407452621"/>
        <rFont val="Calibri"/>
        <family val="2"/>
        <scheme val="minor"/>
      </rPr>
      <t>Gender not specified</t>
    </r>
  </si>
  <si>
    <r>
      <t>Hispanic/Latino</t>
    </r>
    <r>
      <rPr>
        <sz val="11"/>
        <color theme="0"/>
        <rFont val="Calibri"/>
        <family val="2"/>
        <scheme val="minor"/>
      </rPr>
      <t xml:space="preserve"> </t>
    </r>
    <r>
      <rPr>
        <sz val="5"/>
        <color theme="0"/>
        <rFont val="Calibri"/>
        <family val="2"/>
        <scheme val="minor"/>
      </rPr>
      <t>Gender not specified</t>
    </r>
  </si>
  <si>
    <r>
      <t>White</t>
    </r>
    <r>
      <rPr>
        <sz val="11"/>
        <color theme="0" tint="-0.14999847407452621"/>
        <rFont val="Calibri"/>
        <family val="2"/>
        <scheme val="minor"/>
      </rPr>
      <t xml:space="preserve"> </t>
    </r>
    <r>
      <rPr>
        <sz val="5"/>
        <color theme="0" tint="-0.14999847407452621"/>
        <rFont val="Calibri"/>
        <family val="2"/>
        <scheme val="minor"/>
      </rPr>
      <t>Gender not specified</t>
    </r>
  </si>
  <si>
    <r>
      <t>Other/Unknown*</t>
    </r>
    <r>
      <rPr>
        <sz val="11"/>
        <color theme="0"/>
        <rFont val="Calibri"/>
        <family val="2"/>
        <scheme val="minor"/>
      </rPr>
      <t xml:space="preserve"> </t>
    </r>
    <r>
      <rPr>
        <sz val="5"/>
        <color theme="0"/>
        <rFont val="Calibri"/>
        <family val="2"/>
        <scheme val="minor"/>
      </rPr>
      <t>Gender not specified</t>
    </r>
  </si>
  <si>
    <t xml:space="preserve">Table PS-8.  Primary and Secondary Syphilis, Cases and Incidence Rates for Females Ages 15–44, California </t>
  </si>
  <si>
    <t>Counties and Selected City Health Jurisdictions, 2016–2020</t>
  </si>
  <si>
    <t xml:space="preserve">Table EnPnS-1.  Early non-primary non-secondary Syphilis, Cases and Incidence Rates, California Counties and </t>
  </si>
  <si>
    <r>
      <t xml:space="preserve"> — Berkeley</t>
    </r>
    <r>
      <rPr>
        <vertAlign val="superscript"/>
        <sz val="10"/>
        <rFont val="Arial"/>
        <family val="2"/>
      </rPr>
      <t>1</t>
    </r>
  </si>
  <si>
    <r>
      <t xml:space="preserve"> — Long Beach</t>
    </r>
    <r>
      <rPr>
        <vertAlign val="superscript"/>
        <sz val="10"/>
        <rFont val="Arial"/>
        <family val="2"/>
      </rPr>
      <t>1</t>
    </r>
  </si>
  <si>
    <r>
      <t xml:space="preserve"> — Pasadena</t>
    </r>
    <r>
      <rPr>
        <vertAlign val="superscript"/>
        <sz val="10"/>
        <rFont val="Arial"/>
        <family val="2"/>
      </rPr>
      <t>1</t>
    </r>
  </si>
  <si>
    <t xml:space="preserve">Table EnPnS-2.  Early non-primary non-secondary Syphilis, Cases and Incidence Rates by Gender, </t>
  </si>
  <si>
    <r>
      <rPr>
        <sz val="12"/>
        <color theme="0"/>
        <rFont val="Calibri"/>
        <family val="2"/>
        <scheme val="minor"/>
      </rPr>
      <t>Ages</t>
    </r>
    <r>
      <rPr>
        <sz val="12"/>
        <rFont val="Calibri"/>
        <family val="2"/>
        <scheme val="minor"/>
      </rPr>
      <t xml:space="preserve"> 20 - 24</t>
    </r>
    <r>
      <rPr>
        <sz val="12"/>
        <color theme="0"/>
        <rFont val="Calibri"/>
        <family val="2"/>
        <scheme val="minor"/>
      </rPr>
      <t xml:space="preserve"> White</t>
    </r>
  </si>
  <si>
    <t xml:space="preserve">Table EnPnS-4.  Early non-primary non-secondary Syphilis, Cases and Incidence Rates for Females, California </t>
  </si>
  <si>
    <t xml:space="preserve">Table EnPnS-5.  Early non-primary non-secondary Syphilis, Cases and Incidence Rates for Males, California </t>
  </si>
  <si>
    <t xml:space="preserve">    Note:  Incidence rates are per 100,000 population.</t>
  </si>
  <si>
    <t xml:space="preserve">Table EnPnS-8.  Early non-primary non-secondary Syphilis, Cases and Incidence Rates for Females Ages 15–44, </t>
  </si>
  <si>
    <t>California Counties and Selected City Health Jurisdictions, 2016–2020</t>
  </si>
  <si>
    <t xml:space="preserve">Table TES-1.  Total Early Syphilis*, Cases and Incidence Rates, California Counties and Selected City Health </t>
  </si>
  <si>
    <t>* Early syphilis includes primary, secondary, and early non-primary non-secondary syphilis.</t>
  </si>
  <si>
    <t>Table TES-2.  Total Early Syphilis*, Cases and Incidence Rates by Gender, California, 2020</t>
  </si>
  <si>
    <r>
      <rPr>
        <sz val="12"/>
        <rFont val="Calibri"/>
        <family val="2"/>
      </rPr>
      <t>†</t>
    </r>
    <r>
      <rPr>
        <sz val="12"/>
        <rFont val="Calibri"/>
        <family val="2"/>
        <scheme val="minor"/>
      </rPr>
      <t xml:space="preserve"> American Indian/Alaska Native, Asian/Pacific Islander, and Multirace are included in Other/Unknown, and race-specific data for ages 0-14 </t>
    </r>
  </si>
  <si>
    <t xml:space="preserve">Table TES-4.  Total Early Syphilis*, Cases and Incidence Rates for Females, California Counties and Selected </t>
  </si>
  <si>
    <t xml:space="preserve">Table TES-5.  Total Early Syphilis*, Cases and Incidence Rates for Males, California Counties and Selected </t>
  </si>
  <si>
    <t>Table TES-6.  Total Early Syphilis*, Cases and Incidence Rates by Gender and Age Group, California, 2016–2020</t>
  </si>
  <si>
    <t>Table TES-7.  Total Early Syphilis*, Cases and Incidence Rates by Gender and Race/Ethnicity, California, 2016–2020</t>
  </si>
  <si>
    <r>
      <t>Other/Unknown†</t>
    </r>
    <r>
      <rPr>
        <sz val="11"/>
        <color theme="0" tint="-0.14999847407452621"/>
        <rFont val="Calibri"/>
        <family val="2"/>
        <scheme val="minor"/>
      </rPr>
      <t xml:space="preserve"> Total</t>
    </r>
  </si>
  <si>
    <r>
      <t>Other/Unknown†</t>
    </r>
    <r>
      <rPr>
        <sz val="11"/>
        <color theme="0"/>
        <rFont val="Calibri"/>
        <family val="2"/>
        <scheme val="minor"/>
      </rPr>
      <t xml:space="preserve"> Female</t>
    </r>
  </si>
  <si>
    <r>
      <t>Other/Unknown†</t>
    </r>
    <r>
      <rPr>
        <sz val="11"/>
        <color theme="0" tint="-0.14999847407452621"/>
        <rFont val="Calibri"/>
        <family val="2"/>
        <scheme val="minor"/>
      </rPr>
      <t xml:space="preserve"> Male</t>
    </r>
  </si>
  <si>
    <r>
      <t>Other/Unknown†</t>
    </r>
    <r>
      <rPr>
        <sz val="11"/>
        <color theme="0"/>
        <rFont val="Calibri"/>
        <family val="2"/>
        <scheme val="minor"/>
      </rPr>
      <t xml:space="preserve"> </t>
    </r>
    <r>
      <rPr>
        <sz val="5"/>
        <color theme="0"/>
        <rFont val="Calibri"/>
        <family val="2"/>
        <scheme val="minor"/>
      </rPr>
      <t>Gender not specified</t>
    </r>
  </si>
  <si>
    <t>† Multirace, Other, and missing race/ethnicity are included in Other/Unknown.</t>
  </si>
  <si>
    <t xml:space="preserve">Table TES-8.  Total Early Syphilis*, Cases and Incidence Rates for Females Ages 15–44, California Counties </t>
  </si>
  <si>
    <t>and Selected City Health Jurisdictions, 2016–2020</t>
  </si>
  <si>
    <t xml:space="preserve">Table UDLS-1.  Unknown Duration or Late Syphilis, Cases and Incidence Rates, California Counties and Selected City </t>
  </si>
  <si>
    <t>Health Jurisdictions, 2016–2020</t>
  </si>
  <si>
    <t xml:space="preserve">Table UDLS-2.  Unknown Duration or Late Syphilis, Cases and Incidence Rates by Gender, </t>
  </si>
  <si>
    <t xml:space="preserve">Table UDLS-3.  Unknown Duration or Late Syphilis, Cases and Incidence Rates for Females, California Counties </t>
  </si>
  <si>
    <t xml:space="preserve">Table UDLS-4.  Unknown Duration or Late Syphilis, Cases and Incidence Rates for Males, California Counties </t>
  </si>
  <si>
    <t xml:space="preserve">          s = Data suppressed as per agency Data De-Identification Guidelines (DDG).  See technical notes for more information.</t>
  </si>
  <si>
    <t xml:space="preserve">Table UDLS-5.  Unknown Duration or Late Syphilis, Cases and Incidence Rates for Females Ages 15–44, </t>
  </si>
  <si>
    <t xml:space="preserve">Table CS-1.  Congenital Syphilis by Year of Birth, Cases and Incidence Rates, California Counties and Selected City </t>
  </si>
  <si>
    <t xml:space="preserve">    Note:  Incidence rates are per 100,000 live births. </t>
  </si>
  <si>
    <t>State of California, Department of Public Health, Center for Health Statistics, Comprehensive Master Birth Files.</t>
  </si>
  <si>
    <t xml:space="preserve">State of California, Department of Finance. Demographic Research Unit. 2020.  Historical and Projected Fertility Rates and Births, 1990-2040 </t>
  </si>
  <si>
    <t>(Baseline 2019 Population Projections; Vintage 2019 Release).  Sacramento: California, March 2021.</t>
  </si>
  <si>
    <t xml:space="preserve">Table CS-2.  Congenital Syphilis by Year of Birth, Cases and Incidence Rates by Race/Ethnicity of Mother, </t>
  </si>
  <si>
    <t>California, 2011–2020</t>
  </si>
  <si>
    <t>RACE/ETHNICITY</t>
  </si>
  <si>
    <t>2011
Cases</t>
  </si>
  <si>
    <t>2012
Cases</t>
  </si>
  <si>
    <t>2013
Cases</t>
  </si>
  <si>
    <t>2014
Cases</t>
  </si>
  <si>
    <t>2015
Cases</t>
  </si>
  <si>
    <t xml:space="preserve"> CALIFORNIA</t>
  </si>
  <si>
    <t xml:space="preserve"> American Indian/Alaska Native</t>
  </si>
  <si>
    <t xml:space="preserve"> Asian/Pacific Islander</t>
  </si>
  <si>
    <r>
      <t xml:space="preserve"> Black/African American </t>
    </r>
    <r>
      <rPr>
        <sz val="12"/>
        <color theme="0"/>
        <rFont val="Calibri"/>
        <family val="2"/>
        <scheme val="minor"/>
      </rPr>
      <t>……………..</t>
    </r>
  </si>
  <si>
    <t xml:space="preserve"> Hispanic/Latina</t>
  </si>
  <si>
    <t xml:space="preserve"> White</t>
  </si>
  <si>
    <t xml:space="preserve"> Other/Not Specified</t>
  </si>
  <si>
    <t>blank row used to separate cases table from rates table</t>
  </si>
  <si>
    <t>2011
Rate</t>
  </si>
  <si>
    <t>2012
Rate</t>
  </si>
  <si>
    <t>2013
Rate</t>
  </si>
  <si>
    <t>2014
Rate</t>
  </si>
  <si>
    <t>2015
Rate</t>
  </si>
  <si>
    <t xml:space="preserve"> Black/African American</t>
  </si>
  <si>
    <t xml:space="preserve">     Note:  Incidence rates are per 100,000 live births.</t>
  </si>
  <si>
    <t>placeholder #1 for birth data availability</t>
  </si>
  <si>
    <t>placeholder #2 for birth data availability</t>
  </si>
  <si>
    <t xml:space="preserve">  Source:  California Department of Public Health, STD Control Branch (data as reported through 3/22/2022)</t>
  </si>
  <si>
    <t xml:space="preserve">State of California, Department of Finance. Demographic Research Unit. 2020.  Historical and Projected Fertility Rates and Births, </t>
  </si>
  <si>
    <t>1990-2040 (Baseline 2019 Population Projections; Vintage 2019 Release).  Sacramento: California, March 2021.</t>
  </si>
  <si>
    <t>Table CS-3.  Congenital Syphilis by Year of Birth, Cases by Classification, California, 2011-2020</t>
  </si>
  <si>
    <t>Year</t>
  </si>
  <si>
    <t>Confirmed
Cases</t>
  </si>
  <si>
    <t>Stillbirth
Cases</t>
  </si>
  <si>
    <t>Probable¹
Presumptive
Cases</t>
  </si>
  <si>
    <t>Possible²
Presumptive
Cases</t>
  </si>
  <si>
    <t>CDC Algorithm for Presumptive Cases</t>
  </si>
  <si>
    <r>
      <rPr>
        <vertAlign val="superscript"/>
        <sz val="12"/>
        <rFont val="Calibri"/>
        <family val="2"/>
        <scheme val="minor"/>
      </rPr>
      <t>1</t>
    </r>
    <r>
      <rPr>
        <sz val="12"/>
        <rFont val="Calibri"/>
        <family val="2"/>
        <scheme val="minor"/>
      </rPr>
      <t xml:space="preserve"> Mother not treated adequately or treatment unknown before or during pregnancy; or mother </t>
    </r>
  </si>
  <si>
    <t>treated adequately before or during pregnancy, but evidence of treatment failure or reinfection.</t>
  </si>
  <si>
    <r>
      <rPr>
        <vertAlign val="superscript"/>
        <sz val="12"/>
        <rFont val="Calibri"/>
        <family val="2"/>
        <scheme val="minor"/>
      </rPr>
      <t>2</t>
    </r>
    <r>
      <rPr>
        <sz val="12"/>
        <rFont val="Calibri"/>
        <family val="2"/>
        <scheme val="minor"/>
      </rPr>
      <t xml:space="preserve"> Mother treated adequately before or during pregnancy, but response was equivocal or could </t>
    </r>
  </si>
  <si>
    <t>not be determined prior to delivery and infant was not evaluated.</t>
  </si>
  <si>
    <t>2016–2020</t>
  </si>
  <si>
    <t xml:space="preserve">Table TES-3.  Total Early Syphilis*, Cases and Incidence Rates by Gender, Race/Ethnicity, and Age Group, </t>
  </si>
  <si>
    <t xml:space="preserve">Table PS-3.  Primary and Secondary Syphilis, Cases and Incidence Rates by Gender, Race/Ethnicity, and Age </t>
  </si>
  <si>
    <t>Group, California, 2020</t>
  </si>
  <si>
    <t xml:space="preserve">Table PS-6.  Primary and Secondary Syphilis, Cases and Incidence Rates by Gender and Age Group, California, </t>
  </si>
  <si>
    <t xml:space="preserve">Table PS-7.  Primary and Secondary Syphilis, Cases and Incidence Rates by Gender and Race/Ethnicity, California, </t>
  </si>
  <si>
    <t xml:space="preserve">Table EnPnS-3.  Early non-primary non-secondary Syphilis, Cases and Incidence Rates by Gender, </t>
  </si>
  <si>
    <t xml:space="preserve">Table EnPnS-6.  Early non-primary non-secondary Syphilis, Cases and Incidence Rates by Gender and Age Group, </t>
  </si>
  <si>
    <t>California, 2016–2020</t>
  </si>
  <si>
    <t xml:space="preserve">Table EnPnS-7.  Early non-primary non-secondary Syphilis, Cases and Incidence Rates by Gender and Race/Ethnicity, </t>
  </si>
  <si>
    <t xml:space="preserve">• At the time of publication, we identified an error that led to an approximate 25% undercount of primary and secondary (P&amp;S) syphilis cases in  </t>
  </si>
  <si>
    <t>San Francisco, &lt;2% of the state's total morbidity for P&amp;S syphilis. These data are being corrected for future reporting.</t>
  </si>
  <si>
    <t>Health Jurisdictions, 2016-2020</t>
  </si>
  <si>
    <t xml:space="preserve">Table PS-1.  Primary and Secondary Syphilis, Cases and Incidence Rates, California Counties and Selected City  </t>
  </si>
  <si>
    <t>corrected for future reporting.</t>
  </si>
  <si>
    <t xml:space="preserve">• At the time of publication, we identified an error that led to an approximate 25% undercount of primary and  </t>
  </si>
  <si>
    <t xml:space="preserve">secondary (P&amp;S) syphilis cases in San Francisco, &lt;2% of the state's total morbidity for P&amp;S syphilis. These data are being </t>
  </si>
  <si>
    <t xml:space="preserve">• At the time of publication, we identified an error that led to an approximate 25% undercount of primary and secondary (P&amp;S) syphilis </t>
  </si>
  <si>
    <t>cases in San Francisco, &lt;2% of the state's total morbidity for P&amp;S syphilis. These data are being corrected for future reporting.</t>
  </si>
  <si>
    <t xml:space="preserve">Notes: • Incidence rates are per 100,000 population. </t>
  </si>
  <si>
    <t>Notes: • Incidence rates are per 100,000 population; totals include cases of unknown gender.</t>
  </si>
  <si>
    <t>Notes: • Incidence rates are per 100,000 population.</t>
  </si>
  <si>
    <t xml:space="preserve">• At the time of publication, we identified an error that led to an approximate 25% undercount of primary and secondary (P&amp;S) syphilis cases in </t>
  </si>
  <si>
    <t xml:space="preserve">• At the time of publication, we identified an error that led to an approximate 25% undercount of primary and secondary (P&amp;S) syphilis cases in San </t>
  </si>
  <si>
    <t>Notes: • Incidence rates are per 100,000 population</t>
  </si>
  <si>
    <t>Francisco, &lt;1% of the state's total morbidity for TES. These data are being corrected for future reporting.</t>
  </si>
  <si>
    <t xml:space="preserve">• At the time of publication, we identified an error that led to an approximate 25% undercount of primary and </t>
  </si>
  <si>
    <t xml:space="preserve">secondary (P&amp;S) syphilis cases in San Francisco, &lt;1% of the state's total morbidity for TES. These data are being </t>
  </si>
  <si>
    <t xml:space="preserve">State of California, Department of Finance, Report P-3: State and County Population Projections by </t>
  </si>
  <si>
    <t>Race/Ethnicity, Detailed Age, and Gender, 2010-2060, Baseline 2019.  Sacramento, California, January 2020.</t>
  </si>
  <si>
    <t>July 1, 2010-2020. Sacramento, California, December 2020.</t>
  </si>
  <si>
    <t>cases in San Francisco, &lt;1% of the state's total morbidity for TES. These data are being corrected for future reporting.</t>
  </si>
  <si>
    <t>San Francisco, &lt;1% of the state's total morbidity for TES. These data are being corrected for future reporting.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</si>
</sst>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164" formatCode="#,##0&quot; &quot;"/>
    <numFmt numFmtId="165" formatCode="#,##0.0&quot; &quot;"/>
    <numFmt numFmtId="166" formatCode="[$-F400]h:mm:ss\ AM/PM"/>
    <numFmt numFmtId="167" formatCode="&quot; &quot;@"/>
    <numFmt numFmtId="168" formatCode="#,##0&quot; &quot;;;&quot;- &quot;"/>
    <numFmt numFmtId="169" formatCode="[=0]#,##0.0&quot; &quot;;[&lt;0.05]#,##0.00&quot; &quot;;#,##0.0&quot; &quot;"/>
  </numFmts>
  <fonts count="44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b/>
      <sz val="14"/>
      <name val="Calibri"/>
      <family val="2"/>
      <scheme val="minor"/>
    </font>
    <font>
      <sz val="13"/>
      <name val="Calibri"/>
      <family val="2"/>
      <scheme val="minor"/>
    </font>
    <font>
      <b/>
      <sz val="13"/>
      <name val="Calibri"/>
      <family val="2"/>
      <scheme val="minor"/>
    </font>
    <font>
      <sz val="10"/>
      <name val="Calibri"/>
      <family val="2"/>
      <scheme val="minor"/>
    </font>
    <font>
      <sz val="10"/>
      <name val="MS Sans Serif"/>
    </font>
    <font>
      <u/>
      <sz val="12"/>
      <color theme="10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6"/>
      <name val="Calibri"/>
      <family val="2"/>
      <scheme val="minor"/>
    </font>
    <font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0" tint="-0.499984740745262"/>
      <name val="Calibri"/>
      <family val="2"/>
      <scheme val="minor"/>
    </font>
    <font>
      <sz val="12"/>
      <name val="Calibri"/>
      <family val="2"/>
      <scheme val="minor"/>
    </font>
    <font>
      <sz val="12"/>
      <color theme="0"/>
      <name val="Calibri"/>
      <family val="2"/>
      <scheme val="minor"/>
    </font>
    <font>
      <vertAlign val="superscript"/>
      <sz val="12"/>
      <name val="Calibri"/>
      <family val="2"/>
      <scheme val="minor"/>
    </font>
    <font>
      <sz val="2"/>
      <name val="Calibri"/>
      <family val="2"/>
      <scheme val="minor"/>
    </font>
    <font>
      <b/>
      <sz val="12.8"/>
      <name val="Calibri"/>
      <family val="2"/>
      <scheme val="minor"/>
    </font>
    <font>
      <b/>
      <sz val="13.5"/>
      <name val="Calibri"/>
      <family val="2"/>
      <scheme val="minor"/>
    </font>
    <font>
      <sz val="12"/>
      <color theme="0" tint="-0.14999847407452621"/>
      <name val="Calibri"/>
      <family val="2"/>
      <scheme val="minor"/>
    </font>
    <font>
      <b/>
      <sz val="12"/>
      <color theme="0" tint="-0.14999847407452621"/>
      <name val="Calibri"/>
      <family val="2"/>
      <scheme val="minor"/>
    </font>
    <font>
      <vertAlign val="superscript"/>
      <sz val="12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5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theme="0" tint="-0.14999847407452621"/>
      <name val="Calibri"/>
      <family val="2"/>
      <scheme val="minor"/>
    </font>
    <font>
      <sz val="2"/>
      <color theme="0" tint="-0.14999847407452621"/>
      <name val="Calibri"/>
      <family val="2"/>
      <scheme val="minor"/>
    </font>
    <font>
      <sz val="5"/>
      <color theme="0"/>
      <name val="Calibri"/>
      <family val="2"/>
      <scheme val="minor"/>
    </font>
    <font>
      <sz val="5"/>
      <color theme="0" tint="-0.14999847407452621"/>
      <name val="Calibri"/>
      <family val="2"/>
      <scheme val="minor"/>
    </font>
    <font>
      <vertAlign val="superscript"/>
      <sz val="10"/>
      <name val="Arial"/>
      <family val="2"/>
    </font>
    <font>
      <b/>
      <sz val="18"/>
      <color theme="1"/>
      <name val="Calibri"/>
      <family val="2"/>
      <scheme val="minor"/>
    </font>
    <font>
      <sz val="12"/>
      <name val="Calibri"/>
      <family val="2"/>
    </font>
    <font>
      <b/>
      <sz val="14.5"/>
      <name val="Calibri"/>
      <family val="2"/>
      <scheme val="minor"/>
    </font>
    <font>
      <u/>
      <sz val="12"/>
      <name val="Calibri"/>
      <family val="2"/>
      <scheme val="minor"/>
    </font>
    <font>
      <sz val="10"/>
      <name val="MS Sans Serif"/>
      <family val="2"/>
    </font>
    <font>
      <sz val="12"/>
      <color rgb="FFFFFFFF"/>
      <name val="Calibri"/>
    </font>
    <font>
      <sz val="12"/>
      <color rgb="FF000000"/>
      <name val="Calibri"/>
    </font>
    <font>
      <sz val="12"/>
      <name val="Calibri"/>
    </font>
  </fonts>
  <fills count="5">
    <fill>
      <patternFill patternType="none"/>
    </fill>
    <fill>
      <patternFill patternType="gray125"/>
    </fill>
    <fill>
      <patternFill patternType="solid">
        <fgColor theme="4" tint="0.5999633777886288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 tint="0.59999389629810485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/>
      <top/>
      <bottom style="thick">
        <color theme="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dashed">
        <color indexed="64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thick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auto="1"/>
      </bottom>
      <diagonal/>
    </border>
    <border>
      <left/>
      <right style="medium">
        <color rgb="FF000000"/>
      </right>
      <top/>
      <bottom style="medium">
        <color auto="1"/>
      </bottom>
      <diagonal/>
    </border>
    <border>
      <left/>
      <right style="medium">
        <color rgb="FF000000"/>
      </right>
      <top style="medium">
        <color indexed="64"/>
      </top>
      <bottom style="dashed">
        <color indexed="64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dashed">
        <color indexed="64"/>
      </bottom>
      <diagonal/>
    </border>
    <border>
      <left style="medium">
        <color rgb="FF000000"/>
      </left>
      <right/>
      <top style="medium">
        <color indexed="64"/>
      </top>
      <bottom style="dashed">
        <color indexed="64"/>
      </bottom>
      <diagonal/>
    </border>
    <border>
      <left/>
      <right style="medium">
        <color rgb="FF000000"/>
      </right>
      <top style="medium">
        <color auto="1"/>
      </top>
      <bottom/>
      <diagonal/>
    </border>
    <border>
      <left style="medium">
        <color auto="1"/>
      </left>
      <right style="medium">
        <color indexed="64"/>
      </right>
      <top/>
      <bottom/>
      <diagonal/>
    </border>
    <border>
      <left style="medium">
        <color auto="1"/>
      </left>
      <right style="medium">
        <color indexed="64"/>
      </right>
      <top/>
      <bottom style="medium">
        <color auto="1"/>
      </bottom>
      <diagonal/>
    </border>
    <border>
      <left style="medium">
        <color auto="1"/>
      </left>
      <right/>
      <top style="medium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 style="dashed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9">
    <xf numFmtId="0" fontId="0" fillId="0" borderId="0"/>
    <xf numFmtId="0" fontId="2" fillId="0" borderId="0"/>
    <xf numFmtId="0" fontId="7" fillId="0" borderId="0"/>
    <xf numFmtId="0" fontId="8" fillId="0" borderId="0" applyNumberFormat="0" applyFill="0" applyBorder="0" applyAlignment="0" applyProtection="0"/>
    <xf numFmtId="0" fontId="2" fillId="0" borderId="0"/>
    <xf numFmtId="0" fontId="24" fillId="0" borderId="0" applyNumberFormat="0" applyFill="0" applyBorder="0" applyAlignment="0" applyProtection="0"/>
    <xf numFmtId="0" fontId="25" fillId="0" borderId="4" applyNumberFormat="0" applyFill="0" applyAlignment="0" applyProtection="0"/>
    <xf numFmtId="0" fontId="40" fillId="0" borderId="0"/>
    <xf numFmtId="0" fontId="40" fillId="0" borderId="0"/>
  </cellStyleXfs>
  <cellXfs count="227">
    <xf numFmtId="0" fontId="0" fillId="0" borderId="0" xfId="0"/>
    <xf numFmtId="0" fontId="1" fillId="0" borderId="0" xfId="0" applyFont="1"/>
    <xf numFmtId="0" fontId="8" fillId="0" borderId="0" xfId="3" applyFont="1"/>
    <xf numFmtId="0" fontId="10" fillId="0" borderId="0" xfId="2" applyFont="1" applyAlignment="1">
      <alignment horizontal="left" vertical="top"/>
    </xf>
    <xf numFmtId="0" fontId="3" fillId="0" borderId="0" xfId="2" applyFont="1" applyAlignment="1">
      <alignment vertical="top"/>
    </xf>
    <xf numFmtId="0" fontId="11" fillId="0" borderId="0" xfId="2" applyFont="1"/>
    <xf numFmtId="0" fontId="9" fillId="0" borderId="0" xfId="2" applyFont="1"/>
    <xf numFmtId="0" fontId="5" fillId="0" borderId="1" xfId="2" applyFont="1" applyBorder="1" applyAlignment="1">
      <alignment horizontal="center"/>
    </xf>
    <xf numFmtId="166" fontId="5" fillId="0" borderId="1" xfId="2" applyNumberFormat="1" applyFont="1" applyBorder="1" applyAlignment="1">
      <alignment horizontal="center" vertical="center" wrapText="1"/>
    </xf>
    <xf numFmtId="0" fontId="5" fillId="0" borderId="1" xfId="2" applyFont="1" applyBorder="1" applyAlignment="1">
      <alignment horizontal="center" vertical="center" wrapText="1"/>
    </xf>
    <xf numFmtId="0" fontId="4" fillId="0" borderId="0" xfId="2" applyFont="1"/>
    <xf numFmtId="167" fontId="12" fillId="2" borderId="0" xfId="2" applyNumberFormat="1" applyFont="1" applyFill="1" applyAlignment="1">
      <alignment vertical="center"/>
    </xf>
    <xf numFmtId="164" fontId="12" fillId="2" borderId="0" xfId="2" applyNumberFormat="1" applyFont="1" applyFill="1" applyAlignment="1">
      <alignment horizontal="right" vertical="center"/>
    </xf>
    <xf numFmtId="165" fontId="12" fillId="2" borderId="0" xfId="2" applyNumberFormat="1" applyFont="1" applyFill="1" applyAlignment="1">
      <alignment horizontal="right" vertical="center"/>
    </xf>
    <xf numFmtId="164" fontId="14" fillId="3" borderId="0" xfId="2" quotePrefix="1" applyNumberFormat="1" applyFont="1" applyFill="1" applyAlignment="1">
      <alignment horizontal="right" vertical="center"/>
    </xf>
    <xf numFmtId="0" fontId="15" fillId="0" borderId="0" xfId="2" applyFont="1"/>
    <xf numFmtId="167" fontId="15" fillId="0" borderId="0" xfId="2" applyNumberFormat="1" applyFont="1" applyAlignment="1">
      <alignment vertical="center"/>
    </xf>
    <xf numFmtId="164" fontId="15" fillId="0" borderId="0" xfId="2" applyNumberFormat="1" applyFont="1" applyAlignment="1">
      <alignment horizontal="right" vertical="center"/>
    </xf>
    <xf numFmtId="165" fontId="15" fillId="0" borderId="0" xfId="2" applyNumberFormat="1" applyFont="1" applyAlignment="1">
      <alignment horizontal="right" vertical="center"/>
    </xf>
    <xf numFmtId="167" fontId="15" fillId="0" borderId="0" xfId="2" quotePrefix="1" applyNumberFormat="1" applyFont="1" applyAlignment="1">
      <alignment horizontal="left" vertical="center"/>
    </xf>
    <xf numFmtId="0" fontId="17" fillId="0" borderId="0" xfId="2" quotePrefix="1" applyFont="1" applyAlignment="1">
      <alignment horizontal="left" indent="2"/>
    </xf>
    <xf numFmtId="164" fontId="15" fillId="0" borderId="0" xfId="2" applyNumberFormat="1" applyFont="1"/>
    <xf numFmtId="0" fontId="15" fillId="0" borderId="0" xfId="2" quotePrefix="1" applyFont="1" applyAlignment="1">
      <alignment horizontal="left" indent="2"/>
    </xf>
    <xf numFmtId="0" fontId="15" fillId="0" borderId="0" xfId="2" applyFont="1" applyAlignment="1">
      <alignment wrapText="1"/>
    </xf>
    <xf numFmtId="0" fontId="6" fillId="0" borderId="0" xfId="2" applyFont="1"/>
    <xf numFmtId="0" fontId="18" fillId="0" borderId="0" xfId="2" applyFont="1"/>
    <xf numFmtId="164" fontId="6" fillId="0" borderId="0" xfId="2" applyNumberFormat="1" applyFont="1"/>
    <xf numFmtId="0" fontId="10" fillId="0" borderId="0" xfId="2" applyFont="1" applyAlignment="1">
      <alignment vertical="top"/>
    </xf>
    <xf numFmtId="0" fontId="19" fillId="0" borderId="0" xfId="2" applyFont="1" applyAlignment="1">
      <alignment vertical="top"/>
    </xf>
    <xf numFmtId="0" fontId="5" fillId="0" borderId="1" xfId="2" applyFont="1" applyBorder="1" applyAlignment="1">
      <alignment horizontal="center" wrapText="1"/>
    </xf>
    <xf numFmtId="0" fontId="3" fillId="0" borderId="0" xfId="4" applyFont="1" applyAlignment="1">
      <alignment vertical="top"/>
    </xf>
    <xf numFmtId="0" fontId="20" fillId="0" borderId="0" xfId="4" applyFont="1" applyAlignment="1">
      <alignment vertical="top"/>
    </xf>
    <xf numFmtId="0" fontId="5" fillId="0" borderId="1" xfId="4" applyFont="1" applyBorder="1" applyAlignment="1">
      <alignment horizontal="center" wrapText="1"/>
    </xf>
    <xf numFmtId="165" fontId="5" fillId="0" borderId="1" xfId="4" applyNumberFormat="1" applyFont="1" applyBorder="1" applyAlignment="1">
      <alignment horizontal="center" wrapText="1"/>
    </xf>
    <xf numFmtId="0" fontId="12" fillId="2" borderId="3" xfId="4" applyFont="1" applyFill="1" applyBorder="1" applyAlignment="1">
      <alignment vertical="center"/>
    </xf>
    <xf numFmtId="164" fontId="12" fillId="2" borderId="3" xfId="4" applyNumberFormat="1" applyFont="1" applyFill="1" applyBorder="1" applyAlignment="1">
      <alignment horizontal="right"/>
    </xf>
    <xf numFmtId="169" fontId="12" fillId="2" borderId="3" xfId="4" applyNumberFormat="1" applyFont="1" applyFill="1" applyBorder="1" applyAlignment="1">
      <alignment horizontal="right"/>
    </xf>
    <xf numFmtId="0" fontId="1" fillId="0" borderId="0" xfId="4" applyFont="1" applyAlignment="1">
      <alignment horizontal="left" vertical="center" indent="2"/>
    </xf>
    <xf numFmtId="164" fontId="15" fillId="0" borderId="0" xfId="4" applyNumberFormat="1" applyFont="1" applyAlignment="1">
      <alignment horizontal="right"/>
    </xf>
    <xf numFmtId="169" fontId="15" fillId="0" borderId="0" xfId="4" applyNumberFormat="1" applyFont="1" applyAlignment="1">
      <alignment horizontal="right"/>
    </xf>
    <xf numFmtId="0" fontId="15" fillId="0" borderId="0" xfId="4" applyFont="1" applyAlignment="1">
      <alignment horizontal="left" vertical="center" indent="2"/>
    </xf>
    <xf numFmtId="169" fontId="15" fillId="0" borderId="0" xfId="4" quotePrefix="1" applyNumberFormat="1" applyFont="1" applyAlignment="1">
      <alignment horizontal="right"/>
    </xf>
    <xf numFmtId="0" fontId="12" fillId="0" borderId="3" xfId="4" applyFont="1" applyBorder="1" applyAlignment="1">
      <alignment vertical="center"/>
    </xf>
    <xf numFmtId="164" fontId="12" fillId="0" borderId="3" xfId="4" applyNumberFormat="1" applyFont="1" applyBorder="1" applyAlignment="1">
      <alignment horizontal="right"/>
    </xf>
    <xf numFmtId="169" fontId="12" fillId="0" borderId="3" xfId="4" applyNumberFormat="1" applyFont="1" applyBorder="1" applyAlignment="1">
      <alignment horizontal="right"/>
    </xf>
    <xf numFmtId="0" fontId="15" fillId="0" borderId="0" xfId="2" quotePrefix="1" applyFont="1" applyAlignment="1">
      <alignment horizontal="left"/>
    </xf>
    <xf numFmtId="0" fontId="15" fillId="0" borderId="0" xfId="2" quotePrefix="1" applyFont="1" applyAlignment="1">
      <alignment horizontal="left" vertical="top"/>
    </xf>
    <xf numFmtId="0" fontId="15" fillId="0" borderId="0" xfId="2" applyFont="1" applyAlignment="1">
      <alignment horizontal="left"/>
    </xf>
    <xf numFmtId="0" fontId="15" fillId="0" borderId="0" xfId="2" applyFont="1" applyAlignment="1">
      <alignment horizontal="left" vertical="top"/>
    </xf>
    <xf numFmtId="0" fontId="6" fillId="0" borderId="0" xfId="2" applyFont="1" applyAlignment="1">
      <alignment vertical="top"/>
    </xf>
    <xf numFmtId="168" fontId="4" fillId="0" borderId="0" xfId="2" applyNumberFormat="1" applyFont="1"/>
    <xf numFmtId="169" fontId="15" fillId="0" borderId="1" xfId="4" quotePrefix="1" applyNumberFormat="1" applyFont="1" applyBorder="1" applyAlignment="1">
      <alignment horizontal="right" indent="1"/>
    </xf>
    <xf numFmtId="165" fontId="12" fillId="0" borderId="3" xfId="4" applyNumberFormat="1" applyFont="1" applyBorder="1" applyAlignment="1">
      <alignment horizontal="right" indent="1"/>
    </xf>
    <xf numFmtId="165" fontId="15" fillId="0" borderId="0" xfId="4" applyNumberFormat="1" applyFont="1" applyAlignment="1">
      <alignment horizontal="right" indent="1"/>
    </xf>
    <xf numFmtId="165" fontId="15" fillId="0" borderId="0" xfId="4" quotePrefix="1" applyNumberFormat="1" applyFont="1" applyAlignment="1">
      <alignment horizontal="right" indent="1"/>
    </xf>
    <xf numFmtId="0" fontId="15" fillId="0" borderId="0" xfId="0" applyFont="1" applyAlignment="1">
      <alignment horizontal="left" indent="2"/>
    </xf>
    <xf numFmtId="164" fontId="15" fillId="0" borderId="0" xfId="0" applyNumberFormat="1" applyFont="1" applyAlignment="1">
      <alignment horizontal="right"/>
    </xf>
    <xf numFmtId="165" fontId="15" fillId="0" borderId="0" xfId="0" applyNumberFormat="1" applyFont="1" applyAlignment="1">
      <alignment horizontal="right"/>
    </xf>
    <xf numFmtId="168" fontId="6" fillId="0" borderId="0" xfId="2" applyNumberFormat="1" applyFont="1"/>
    <xf numFmtId="0" fontId="8" fillId="0" borderId="0" xfId="3" applyAlignment="1">
      <alignment horizontal="left"/>
    </xf>
    <xf numFmtId="0" fontId="15" fillId="0" borderId="0" xfId="2" applyFont="1" applyAlignment="1">
      <alignment horizontal="left" indent="8"/>
    </xf>
    <xf numFmtId="0" fontId="15" fillId="0" borderId="0" xfId="2" applyFont="1" applyAlignment="1">
      <alignment horizontal="left" indent="6"/>
    </xf>
    <xf numFmtId="0" fontId="15" fillId="0" borderId="0" xfId="2" applyFont="1" applyAlignment="1">
      <alignment horizontal="left" vertical="top" indent="6"/>
    </xf>
    <xf numFmtId="0" fontId="15" fillId="0" borderId="0" xfId="2" applyFont="1" applyAlignment="1">
      <alignment horizontal="left" vertical="top" indent="8"/>
    </xf>
    <xf numFmtId="0" fontId="27" fillId="0" borderId="0" xfId="6" applyFont="1" applyBorder="1" applyAlignment="1"/>
    <xf numFmtId="0" fontId="5" fillId="0" borderId="0" xfId="2" applyFont="1" applyAlignment="1">
      <alignment horizontal="center" wrapText="1"/>
    </xf>
    <xf numFmtId="166" fontId="5" fillId="0" borderId="0" xfId="2" applyNumberFormat="1" applyFont="1" applyAlignment="1">
      <alignment horizontal="center" vertical="center" wrapText="1"/>
    </xf>
    <xf numFmtId="0" fontId="5" fillId="0" borderId="0" xfId="2" applyFont="1" applyAlignment="1">
      <alignment horizontal="center" vertical="center" wrapText="1"/>
    </xf>
    <xf numFmtId="167" fontId="12" fillId="2" borderId="2" xfId="2" applyNumberFormat="1" applyFont="1" applyFill="1" applyBorder="1" applyAlignment="1">
      <alignment vertical="center"/>
    </xf>
    <xf numFmtId="164" fontId="12" fillId="2" borderId="2" xfId="2" applyNumberFormat="1" applyFont="1" applyFill="1" applyBorder="1" applyAlignment="1">
      <alignment horizontal="right" vertical="center"/>
    </xf>
    <xf numFmtId="165" fontId="12" fillId="2" borderId="2" xfId="2" applyNumberFormat="1" applyFont="1" applyFill="1" applyBorder="1" applyAlignment="1">
      <alignment horizontal="right" vertical="center"/>
    </xf>
    <xf numFmtId="0" fontId="15" fillId="0" borderId="0" xfId="2" applyFont="1" applyAlignment="1">
      <alignment vertical="center"/>
    </xf>
    <xf numFmtId="0" fontId="8" fillId="0" borderId="0" xfId="3"/>
    <xf numFmtId="0" fontId="15" fillId="0" borderId="0" xfId="2" applyFont="1" applyAlignment="1">
      <alignment horizontal="left" indent="2"/>
    </xf>
    <xf numFmtId="0" fontId="6" fillId="0" borderId="0" xfId="2" applyFont="1" applyAlignment="1">
      <alignment horizontal="center" vertical="center"/>
    </xf>
    <xf numFmtId="0" fontId="29" fillId="0" borderId="0" xfId="2" applyFont="1" applyAlignment="1">
      <alignment vertical="center"/>
    </xf>
    <xf numFmtId="0" fontId="9" fillId="0" borderId="0" xfId="2" applyFont="1" applyAlignment="1">
      <alignment vertical="top"/>
    </xf>
    <xf numFmtId="0" fontId="30" fillId="0" borderId="0" xfId="2" applyFont="1"/>
    <xf numFmtId="0" fontId="10" fillId="0" borderId="0" xfId="2" applyFont="1"/>
    <xf numFmtId="0" fontId="36" fillId="0" borderId="0" xfId="5" applyFont="1" applyAlignment="1">
      <alignment vertical="top"/>
    </xf>
    <xf numFmtId="0" fontId="15" fillId="0" borderId="0" xfId="2" quotePrefix="1" applyFont="1" applyAlignment="1">
      <alignment horizontal="left" indent="8"/>
    </xf>
    <xf numFmtId="0" fontId="38" fillId="0" borderId="0" xfId="2" applyFont="1" applyAlignment="1">
      <alignment vertical="top"/>
    </xf>
    <xf numFmtId="0" fontId="12" fillId="2" borderId="0" xfId="2" applyFont="1" applyFill="1" applyAlignment="1">
      <alignment vertical="center"/>
    </xf>
    <xf numFmtId="0" fontId="15" fillId="0" borderId="0" xfId="2" applyFont="1" applyAlignment="1">
      <alignment horizontal="left" vertical="center"/>
    </xf>
    <xf numFmtId="0" fontId="15" fillId="0" borderId="0" xfId="2" quotePrefix="1" applyFont="1" applyAlignment="1">
      <alignment horizontal="left" vertical="center"/>
    </xf>
    <xf numFmtId="167" fontId="16" fillId="0" borderId="0" xfId="2" applyNumberFormat="1" applyFont="1" applyAlignment="1">
      <alignment vertical="center"/>
    </xf>
    <xf numFmtId="165" fontId="12" fillId="4" borderId="0" xfId="2" applyNumberFormat="1" applyFont="1" applyFill="1" applyAlignment="1">
      <alignment horizontal="right" vertical="center"/>
    </xf>
    <xf numFmtId="0" fontId="15" fillId="0" borderId="0" xfId="2" quotePrefix="1" applyFont="1" applyAlignment="1">
      <alignment horizontal="left" indent="7"/>
    </xf>
    <xf numFmtId="0" fontId="15" fillId="0" borderId="0" xfId="2" applyFont="1" applyAlignment="1">
      <alignment horizontal="left" indent="7"/>
    </xf>
    <xf numFmtId="0" fontId="12" fillId="0" borderId="1" xfId="2" applyFont="1" applyBorder="1" applyAlignment="1">
      <alignment horizontal="center" wrapText="1"/>
    </xf>
    <xf numFmtId="0" fontId="15" fillId="0" borderId="0" xfId="2" applyFont="1" applyAlignment="1">
      <alignment horizontal="center" vertical="center"/>
    </xf>
    <xf numFmtId="0" fontId="39" fillId="0" borderId="0" xfId="2" applyFont="1"/>
    <xf numFmtId="0" fontId="15" fillId="0" borderId="0" xfId="2" applyFont="1" applyAlignment="1">
      <alignment vertical="top"/>
    </xf>
    <xf numFmtId="0" fontId="11" fillId="0" borderId="0" xfId="2" applyFont="1" applyAlignment="1">
      <alignment vertical="top"/>
    </xf>
    <xf numFmtId="167" fontId="12" fillId="2" borderId="10" xfId="2" applyNumberFormat="1" applyFont="1" applyFill="1" applyBorder="1" applyAlignment="1">
      <alignment vertical="center"/>
    </xf>
    <xf numFmtId="167" fontId="15" fillId="0" borderId="10" xfId="2" applyNumberFormat="1" applyFont="1" applyBorder="1" applyAlignment="1">
      <alignment vertical="center"/>
    </xf>
    <xf numFmtId="0" fontId="15" fillId="0" borderId="10" xfId="2" applyFont="1" applyBorder="1"/>
    <xf numFmtId="167" fontId="15" fillId="0" borderId="10" xfId="2" quotePrefix="1" applyNumberFormat="1" applyFont="1" applyBorder="1" applyAlignment="1">
      <alignment horizontal="left" vertical="center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164" fontId="5" fillId="0" borderId="1" xfId="0" applyNumberFormat="1" applyFont="1" applyFill="1" applyBorder="1" applyAlignment="1" applyProtection="1">
      <alignment horizontal="center" vertical="center" wrapText="1"/>
    </xf>
    <xf numFmtId="165" fontId="12" fillId="2" borderId="12" xfId="2" applyNumberFormat="1" applyFont="1" applyFill="1" applyBorder="1" applyAlignment="1">
      <alignment horizontal="right" vertical="center"/>
    </xf>
    <xf numFmtId="166" fontId="5" fillId="0" borderId="13" xfId="2" applyNumberFormat="1" applyFont="1" applyBorder="1" applyAlignment="1">
      <alignment horizontal="center" vertical="center" wrapText="1"/>
    </xf>
    <xf numFmtId="164" fontId="12" fillId="2" borderId="12" xfId="2" applyNumberFormat="1" applyFont="1" applyFill="1" applyBorder="1" applyAlignment="1">
      <alignment horizontal="right" vertical="center"/>
    </xf>
    <xf numFmtId="164" fontId="15" fillId="0" borderId="12" xfId="2" applyNumberFormat="1" applyFont="1" applyBorder="1" applyAlignment="1">
      <alignment horizontal="right" vertical="center"/>
    </xf>
    <xf numFmtId="164" fontId="5" fillId="0" borderId="13" xfId="2" applyNumberFormat="1" applyFont="1" applyBorder="1" applyAlignment="1">
      <alignment horizontal="center" vertical="center" wrapText="1"/>
    </xf>
    <xf numFmtId="164" fontId="14" fillId="3" borderId="12" xfId="2" quotePrefix="1" applyNumberFormat="1" applyFont="1" applyFill="1" applyBorder="1" applyAlignment="1">
      <alignment horizontal="right" vertical="center"/>
    </xf>
    <xf numFmtId="0" fontId="5" fillId="0" borderId="13" xfId="2" applyFont="1" applyBorder="1" applyAlignment="1">
      <alignment horizontal="center" vertical="center" wrapText="1"/>
    </xf>
    <xf numFmtId="165" fontId="15" fillId="0" borderId="12" xfId="2" applyNumberFormat="1" applyFont="1" applyBorder="1" applyAlignment="1">
      <alignment horizontal="right" vertical="center"/>
    </xf>
    <xf numFmtId="164" fontId="4" fillId="0" borderId="0" xfId="2" applyNumberFormat="1" applyFont="1"/>
    <xf numFmtId="0" fontId="19" fillId="0" borderId="11" xfId="2" applyFont="1" applyBorder="1" applyAlignment="1">
      <alignment vertical="top"/>
    </xf>
    <xf numFmtId="0" fontId="5" fillId="0" borderId="14" xfId="4" applyFont="1" applyBorder="1" applyAlignment="1">
      <alignment horizontal="center" wrapText="1"/>
    </xf>
    <xf numFmtId="0" fontId="12" fillId="2" borderId="15" xfId="4" applyFont="1" applyFill="1" applyBorder="1" applyAlignment="1">
      <alignment vertical="center"/>
    </xf>
    <xf numFmtId="0" fontId="1" fillId="0" borderId="16" xfId="4" applyFont="1" applyBorder="1" applyAlignment="1">
      <alignment horizontal="left" vertical="center" indent="2"/>
    </xf>
    <xf numFmtId="0" fontId="15" fillId="0" borderId="16" xfId="4" applyFont="1" applyBorder="1" applyAlignment="1">
      <alignment horizontal="left" vertical="center" indent="2"/>
    </xf>
    <xf numFmtId="0" fontId="12" fillId="0" borderId="15" xfId="4" applyFont="1" applyBorder="1" applyAlignment="1">
      <alignment vertical="center"/>
    </xf>
    <xf numFmtId="165" fontId="5" fillId="0" borderId="14" xfId="4" applyNumberFormat="1" applyFont="1" applyBorder="1" applyAlignment="1">
      <alignment horizontal="center" wrapText="1"/>
    </xf>
    <xf numFmtId="169" fontId="12" fillId="2" borderId="15" xfId="4" applyNumberFormat="1" applyFont="1" applyFill="1" applyBorder="1" applyAlignment="1">
      <alignment horizontal="right"/>
    </xf>
    <xf numFmtId="164" fontId="15" fillId="0" borderId="0" xfId="4" applyNumberFormat="1" applyFont="1" applyBorder="1" applyAlignment="1">
      <alignment horizontal="right"/>
    </xf>
    <xf numFmtId="169" fontId="15" fillId="0" borderId="16" xfId="4" applyNumberFormat="1" applyFont="1" applyBorder="1" applyAlignment="1">
      <alignment horizontal="right"/>
    </xf>
    <xf numFmtId="169" fontId="15" fillId="0" borderId="16" xfId="4" quotePrefix="1" applyNumberFormat="1" applyFont="1" applyBorder="1" applyAlignment="1">
      <alignment horizontal="right"/>
    </xf>
    <xf numFmtId="169" fontId="12" fillId="0" borderId="15" xfId="4" applyNumberFormat="1" applyFont="1" applyBorder="1" applyAlignment="1">
      <alignment horizontal="right"/>
    </xf>
    <xf numFmtId="0" fontId="5" fillId="0" borderId="14" xfId="2" applyFont="1" applyBorder="1" applyAlignment="1">
      <alignment horizontal="center" vertical="center" wrapText="1"/>
    </xf>
    <xf numFmtId="164" fontId="12" fillId="2" borderId="0" xfId="2" applyNumberFormat="1" applyFont="1" applyFill="1" applyBorder="1" applyAlignment="1">
      <alignment horizontal="right" vertical="center"/>
    </xf>
    <xf numFmtId="164" fontId="12" fillId="2" borderId="16" xfId="2" applyNumberFormat="1" applyFont="1" applyFill="1" applyBorder="1" applyAlignment="1">
      <alignment horizontal="right" vertical="center"/>
    </xf>
    <xf numFmtId="164" fontId="15" fillId="0" borderId="0" xfId="2" applyNumberFormat="1" applyFont="1" applyBorder="1" applyAlignment="1">
      <alignment horizontal="right" vertical="center"/>
    </xf>
    <xf numFmtId="164" fontId="15" fillId="0" borderId="16" xfId="2" applyNumberFormat="1" applyFont="1" applyBorder="1" applyAlignment="1">
      <alignment horizontal="right" vertical="center"/>
    </xf>
    <xf numFmtId="0" fontId="5" fillId="0" borderId="14" xfId="2" applyFont="1" applyBorder="1" applyAlignment="1">
      <alignment horizontal="center" wrapText="1"/>
    </xf>
    <xf numFmtId="167" fontId="12" fillId="2" borderId="16" xfId="2" applyNumberFormat="1" applyFont="1" applyFill="1" applyBorder="1" applyAlignment="1">
      <alignment vertical="center"/>
    </xf>
    <xf numFmtId="167" fontId="15" fillId="0" borderId="16" xfId="2" applyNumberFormat="1" applyFont="1" applyBorder="1" applyAlignment="1">
      <alignment vertical="center"/>
    </xf>
    <xf numFmtId="0" fontId="15" fillId="0" borderId="16" xfId="2" applyFont="1" applyBorder="1"/>
    <xf numFmtId="167" fontId="15" fillId="0" borderId="16" xfId="2" quotePrefix="1" applyNumberFormat="1" applyFont="1" applyBorder="1" applyAlignment="1">
      <alignment horizontal="left" vertical="center"/>
    </xf>
    <xf numFmtId="166" fontId="5" fillId="0" borderId="14" xfId="2" applyNumberFormat="1" applyFont="1" applyBorder="1" applyAlignment="1">
      <alignment horizontal="center" vertical="center" wrapText="1"/>
    </xf>
    <xf numFmtId="164" fontId="12" fillId="2" borderId="15" xfId="4" applyNumberFormat="1" applyFont="1" applyFill="1" applyBorder="1" applyAlignment="1">
      <alignment horizontal="right"/>
    </xf>
    <xf numFmtId="164" fontId="15" fillId="0" borderId="16" xfId="4" applyNumberFormat="1" applyFont="1" applyBorder="1" applyAlignment="1">
      <alignment horizontal="right"/>
    </xf>
    <xf numFmtId="164" fontId="12" fillId="0" borderId="15" xfId="4" applyNumberFormat="1" applyFont="1" applyBorder="1" applyAlignment="1">
      <alignment horizontal="right"/>
    </xf>
    <xf numFmtId="166" fontId="5" fillId="0" borderId="1" xfId="0" applyNumberFormat="1" applyFont="1" applyBorder="1" applyAlignment="1">
      <alignment horizontal="center" vertical="center" wrapText="1"/>
    </xf>
    <xf numFmtId="0" fontId="5" fillId="0" borderId="14" xfId="0" applyNumberFormat="1" applyFont="1" applyFill="1" applyBorder="1" applyAlignment="1" applyProtection="1">
      <alignment horizontal="center"/>
    </xf>
    <xf numFmtId="0" fontId="15" fillId="0" borderId="16" xfId="2" applyFont="1" applyBorder="1" applyAlignment="1">
      <alignment vertical="center"/>
    </xf>
    <xf numFmtId="0" fontId="5" fillId="0" borderId="14" xfId="0" applyNumberFormat="1" applyFont="1" applyFill="1" applyBorder="1" applyAlignment="1" applyProtection="1">
      <alignment horizontal="center" vertical="center" wrapText="1"/>
    </xf>
    <xf numFmtId="165" fontId="12" fillId="2" borderId="16" xfId="2" applyNumberFormat="1" applyFont="1" applyFill="1" applyBorder="1" applyAlignment="1">
      <alignment horizontal="right" vertical="center"/>
    </xf>
    <xf numFmtId="165" fontId="15" fillId="0" borderId="16" xfId="2" applyNumberFormat="1" applyFont="1" applyBorder="1" applyAlignment="1">
      <alignment horizontal="right" vertical="center"/>
    </xf>
    <xf numFmtId="0" fontId="37" fillId="0" borderId="0" xfId="0" applyFont="1" applyFill="1" applyBorder="1" applyAlignment="1"/>
    <xf numFmtId="0" fontId="5" fillId="0" borderId="20" xfId="4" applyFont="1" applyBorder="1" applyAlignment="1">
      <alignment horizontal="center" wrapText="1"/>
    </xf>
    <xf numFmtId="0" fontId="12" fillId="2" borderId="21" xfId="4" applyFont="1" applyFill="1" applyBorder="1" applyAlignment="1">
      <alignment vertical="center"/>
    </xf>
    <xf numFmtId="0" fontId="1" fillId="0" borderId="17" xfId="4" applyFont="1" applyBorder="1" applyAlignment="1">
      <alignment horizontal="left" vertical="center" indent="2"/>
    </xf>
    <xf numFmtId="0" fontId="15" fillId="0" borderId="17" xfId="4" applyFont="1" applyBorder="1" applyAlignment="1">
      <alignment horizontal="left" vertical="center" indent="2"/>
    </xf>
    <xf numFmtId="0" fontId="12" fillId="0" borderId="21" xfId="4" applyFont="1" applyBorder="1" applyAlignment="1">
      <alignment vertical="center"/>
    </xf>
    <xf numFmtId="0" fontId="15" fillId="0" borderId="18" xfId="4" applyFont="1" applyBorder="1" applyAlignment="1">
      <alignment horizontal="left" vertical="center" indent="2"/>
    </xf>
    <xf numFmtId="0" fontId="43" fillId="0" borderId="17" xfId="4" applyFont="1" applyBorder="1" applyAlignment="1">
      <alignment horizontal="left" vertical="center" indent="2"/>
    </xf>
    <xf numFmtId="0" fontId="15" fillId="0" borderId="0" xfId="4" applyFont="1" applyBorder="1" applyAlignment="1">
      <alignment horizontal="left" vertical="center" indent="2"/>
    </xf>
    <xf numFmtId="164" fontId="12" fillId="2" borderId="22" xfId="4" applyNumberFormat="1" applyFont="1" applyFill="1" applyBorder="1" applyAlignment="1">
      <alignment horizontal="right"/>
    </xf>
    <xf numFmtId="164" fontId="15" fillId="0" borderId="12" xfId="4" applyNumberFormat="1" applyFont="1" applyBorder="1" applyAlignment="1">
      <alignment horizontal="right"/>
    </xf>
    <xf numFmtId="164" fontId="12" fillId="0" borderId="22" xfId="4" applyNumberFormat="1" applyFont="1" applyBorder="1" applyAlignment="1">
      <alignment horizontal="right"/>
    </xf>
    <xf numFmtId="0" fontId="5" fillId="0" borderId="13" xfId="4" applyFont="1" applyBorder="1" applyAlignment="1">
      <alignment horizontal="center" wrapText="1"/>
    </xf>
    <xf numFmtId="169" fontId="15" fillId="0" borderId="0" xfId="4" quotePrefix="1" applyNumberFormat="1" applyFont="1" applyBorder="1" applyAlignment="1">
      <alignment horizontal="right"/>
    </xf>
    <xf numFmtId="164" fontId="12" fillId="2" borderId="8" xfId="4" applyNumberFormat="1" applyFont="1" applyFill="1" applyBorder="1" applyAlignment="1">
      <alignment horizontal="right"/>
    </xf>
    <xf numFmtId="0" fontId="5" fillId="0" borderId="19" xfId="4" applyFont="1" applyBorder="1" applyAlignment="1">
      <alignment horizontal="center" wrapText="1"/>
    </xf>
    <xf numFmtId="0" fontId="5" fillId="0" borderId="16" xfId="2" applyFont="1" applyBorder="1" applyAlignment="1">
      <alignment horizontal="center" wrapText="1"/>
    </xf>
    <xf numFmtId="167" fontId="12" fillId="2" borderId="23" xfId="2" applyNumberFormat="1" applyFont="1" applyFill="1" applyBorder="1" applyAlignment="1">
      <alignment vertical="center"/>
    </xf>
    <xf numFmtId="0" fontId="5" fillId="0" borderId="16" xfId="2" applyFont="1" applyBorder="1" applyAlignment="1">
      <alignment horizontal="center" vertical="center" wrapText="1"/>
    </xf>
    <xf numFmtId="164" fontId="12" fillId="2" borderId="23" xfId="2" applyNumberFormat="1" applyFont="1" applyFill="1" applyBorder="1" applyAlignment="1">
      <alignment horizontal="right" vertical="center"/>
    </xf>
    <xf numFmtId="166" fontId="5" fillId="0" borderId="6" xfId="2" applyNumberFormat="1" applyFont="1" applyBorder="1" applyAlignment="1">
      <alignment horizontal="center" vertical="center" wrapText="1"/>
    </xf>
    <xf numFmtId="164" fontId="12" fillId="2" borderId="9" xfId="2" applyNumberFormat="1" applyFont="1" applyFill="1" applyBorder="1" applyAlignment="1">
      <alignment horizontal="right" vertical="center"/>
    </xf>
    <xf numFmtId="164" fontId="15" fillId="0" borderId="9" xfId="2" applyNumberFormat="1" applyFont="1" applyBorder="1" applyAlignment="1">
      <alignment horizontal="right" vertical="center"/>
    </xf>
    <xf numFmtId="0" fontId="5" fillId="0" borderId="6" xfId="2" applyFont="1" applyBorder="1" applyAlignment="1">
      <alignment horizontal="center" vertical="center" wrapText="1"/>
    </xf>
    <xf numFmtId="165" fontId="12" fillId="2" borderId="9" xfId="2" applyNumberFormat="1" applyFont="1" applyFill="1" applyBorder="1" applyAlignment="1">
      <alignment horizontal="right" vertical="center"/>
    </xf>
    <xf numFmtId="165" fontId="15" fillId="0" borderId="9" xfId="2" applyNumberFormat="1" applyFont="1" applyBorder="1" applyAlignment="1">
      <alignment horizontal="right" vertical="center"/>
    </xf>
    <xf numFmtId="164" fontId="5" fillId="0" borderId="6" xfId="2" applyNumberFormat="1" applyFont="1" applyBorder="1" applyAlignment="1">
      <alignment horizontal="center" vertical="center" wrapText="1"/>
    </xf>
    <xf numFmtId="164" fontId="14" fillId="3" borderId="9" xfId="2" quotePrefix="1" applyNumberFormat="1" applyFont="1" applyFill="1" applyBorder="1" applyAlignment="1">
      <alignment horizontal="right" vertical="center"/>
    </xf>
    <xf numFmtId="0" fontId="5" fillId="0" borderId="6" xfId="4" applyFont="1" applyBorder="1" applyAlignment="1">
      <alignment horizontal="center" wrapText="1"/>
    </xf>
    <xf numFmtId="164" fontId="12" fillId="2" borderId="26" xfId="4" applyNumberFormat="1" applyFont="1" applyFill="1" applyBorder="1" applyAlignment="1">
      <alignment horizontal="right"/>
    </xf>
    <xf numFmtId="164" fontId="15" fillId="0" borderId="9" xfId="4" applyNumberFormat="1" applyFont="1" applyBorder="1" applyAlignment="1">
      <alignment horizontal="right"/>
    </xf>
    <xf numFmtId="164" fontId="12" fillId="0" borderId="26" xfId="4" applyNumberFormat="1" applyFont="1" applyBorder="1" applyAlignment="1">
      <alignment horizontal="right"/>
    </xf>
    <xf numFmtId="0" fontId="5" fillId="0" borderId="9" xfId="2" applyFont="1" applyBorder="1" applyAlignment="1">
      <alignment horizontal="center" vertical="center" wrapText="1"/>
    </xf>
    <xf numFmtId="165" fontId="12" fillId="2" borderId="5" xfId="2" applyNumberFormat="1" applyFont="1" applyFill="1" applyBorder="1" applyAlignment="1">
      <alignment horizontal="right" vertical="center"/>
    </xf>
    <xf numFmtId="166" fontId="5" fillId="0" borderId="9" xfId="2" applyNumberFormat="1" applyFont="1" applyBorder="1" applyAlignment="1">
      <alignment horizontal="center" vertical="center" wrapText="1"/>
    </xf>
    <xf numFmtId="164" fontId="12" fillId="2" borderId="5" xfId="2" applyNumberFormat="1" applyFont="1" applyFill="1" applyBorder="1" applyAlignment="1">
      <alignment horizontal="right" vertical="center"/>
    </xf>
    <xf numFmtId="169" fontId="12" fillId="2" borderId="26" xfId="4" applyNumberFormat="1" applyFont="1" applyFill="1" applyBorder="1" applyAlignment="1">
      <alignment horizontal="right"/>
    </xf>
    <xf numFmtId="169" fontId="15" fillId="0" borderId="9" xfId="4" applyNumberFormat="1" applyFont="1" applyBorder="1" applyAlignment="1">
      <alignment horizontal="right"/>
    </xf>
    <xf numFmtId="169" fontId="15" fillId="0" borderId="6" xfId="4" quotePrefix="1" applyNumberFormat="1" applyFont="1" applyBorder="1" applyAlignment="1">
      <alignment horizontal="right" indent="1"/>
    </xf>
    <xf numFmtId="169" fontId="12" fillId="0" borderId="26" xfId="4" applyNumberFormat="1" applyFont="1" applyBorder="1" applyAlignment="1">
      <alignment horizontal="right"/>
    </xf>
    <xf numFmtId="165" fontId="12" fillId="0" borderId="26" xfId="4" applyNumberFormat="1" applyFont="1" applyBorder="1" applyAlignment="1">
      <alignment horizontal="right" indent="1"/>
    </xf>
    <xf numFmtId="165" fontId="15" fillId="0" borderId="9" xfId="4" applyNumberFormat="1" applyFont="1" applyBorder="1" applyAlignment="1">
      <alignment horizontal="right" indent="1"/>
    </xf>
    <xf numFmtId="165" fontId="15" fillId="0" borderId="9" xfId="4" quotePrefix="1" applyNumberFormat="1" applyFont="1" applyBorder="1" applyAlignment="1">
      <alignment horizontal="right" indent="1"/>
    </xf>
    <xf numFmtId="0" fontId="10" fillId="0" borderId="0" xfId="4" applyFont="1" applyAlignment="1">
      <alignment vertical="top"/>
    </xf>
    <xf numFmtId="0" fontId="5" fillId="0" borderId="6" xfId="2" applyFont="1" applyBorder="1" applyAlignment="1">
      <alignment horizontal="center" wrapText="1"/>
    </xf>
    <xf numFmtId="165" fontId="12" fillId="4" borderId="9" xfId="2" applyNumberFormat="1" applyFont="1" applyFill="1" applyBorder="1" applyAlignment="1">
      <alignment horizontal="right" vertical="center"/>
    </xf>
    <xf numFmtId="0" fontId="12" fillId="0" borderId="6" xfId="2" applyFont="1" applyBorder="1" applyAlignment="1">
      <alignment horizontal="center" wrapText="1"/>
    </xf>
    <xf numFmtId="0" fontId="12" fillId="0" borderId="25" xfId="2" applyFont="1" applyBorder="1" applyAlignment="1">
      <alignment horizontal="center" wrapText="1"/>
    </xf>
    <xf numFmtId="164" fontId="15" fillId="0" borderId="24" xfId="2" applyNumberFormat="1" applyFont="1" applyBorder="1" applyAlignment="1">
      <alignment horizontal="right" vertical="center"/>
    </xf>
    <xf numFmtId="165" fontId="12" fillId="2" borderId="0" xfId="2" applyNumberFormat="1" applyFont="1" applyFill="1" applyBorder="1" applyAlignment="1">
      <alignment horizontal="right" vertical="center"/>
    </xf>
    <xf numFmtId="165" fontId="15" fillId="0" borderId="0" xfId="2" applyNumberFormat="1" applyFont="1" applyBorder="1" applyAlignment="1">
      <alignment horizontal="right" vertical="center"/>
    </xf>
    <xf numFmtId="169" fontId="15" fillId="0" borderId="0" xfId="4" applyNumberFormat="1" applyFont="1" applyBorder="1" applyAlignment="1">
      <alignment horizontal="right"/>
    </xf>
    <xf numFmtId="0" fontId="5" fillId="0" borderId="27" xfId="4" applyFont="1" applyBorder="1" applyAlignment="1">
      <alignment horizontal="center" wrapText="1"/>
    </xf>
    <xf numFmtId="0" fontId="12" fillId="2" borderId="28" xfId="4" applyFont="1" applyFill="1" applyBorder="1" applyAlignment="1">
      <alignment vertical="center"/>
    </xf>
    <xf numFmtId="0" fontId="1" fillId="0" borderId="29" xfId="4" applyFont="1" applyBorder="1" applyAlignment="1">
      <alignment horizontal="left" vertical="center" indent="2"/>
    </xf>
    <xf numFmtId="0" fontId="15" fillId="0" borderId="29" xfId="4" applyFont="1" applyBorder="1" applyAlignment="1">
      <alignment horizontal="left" vertical="center" indent="2"/>
    </xf>
    <xf numFmtId="0" fontId="12" fillId="0" borderId="28" xfId="4" applyFont="1" applyBorder="1" applyAlignment="1">
      <alignment vertical="center"/>
    </xf>
    <xf numFmtId="0" fontId="15" fillId="0" borderId="30" xfId="4" applyFont="1" applyBorder="1" applyAlignment="1">
      <alignment horizontal="left" vertical="center" indent="2"/>
    </xf>
    <xf numFmtId="167" fontId="12" fillId="2" borderId="0" xfId="2" applyNumberFormat="1" applyFont="1" applyFill="1" applyBorder="1" applyAlignment="1">
      <alignment vertical="center"/>
    </xf>
    <xf numFmtId="167" fontId="15" fillId="0" borderId="0" xfId="2" applyNumberFormat="1" applyFont="1" applyBorder="1" applyAlignment="1">
      <alignment vertical="center"/>
    </xf>
    <xf numFmtId="0" fontId="15" fillId="0" borderId="0" xfId="2" applyFont="1" applyBorder="1" applyAlignment="1">
      <alignment vertical="center"/>
    </xf>
    <xf numFmtId="167" fontId="15" fillId="0" borderId="0" xfId="2" quotePrefix="1" applyNumberFormat="1" applyFont="1" applyBorder="1" applyAlignment="1">
      <alignment horizontal="left" vertical="center"/>
    </xf>
    <xf numFmtId="0" fontId="15" fillId="0" borderId="0" xfId="2" applyFont="1" applyBorder="1"/>
    <xf numFmtId="0" fontId="1" fillId="0" borderId="0" xfId="4" applyFont="1" applyBorder="1" applyAlignment="1">
      <alignment horizontal="left" vertical="center" indent="2"/>
    </xf>
    <xf numFmtId="164" fontId="5" fillId="0" borderId="6" xfId="0" applyNumberFormat="1" applyFont="1" applyFill="1" applyBorder="1" applyAlignment="1" applyProtection="1">
      <alignment horizontal="center" vertical="center" wrapText="1"/>
    </xf>
    <xf numFmtId="0" fontId="5" fillId="0" borderId="6" xfId="0" applyNumberFormat="1" applyFont="1" applyFill="1" applyBorder="1" applyAlignment="1" applyProtection="1">
      <alignment horizontal="center" vertical="center" wrapText="1"/>
    </xf>
    <xf numFmtId="165" fontId="15" fillId="0" borderId="9" xfId="2" applyNumberFormat="1" applyFont="1" applyBorder="1" applyAlignment="1">
      <alignment horizontal="right" vertical="center" wrapText="1"/>
    </xf>
    <xf numFmtId="0" fontId="5" fillId="0" borderId="1" xfId="0" applyNumberFormat="1" applyFont="1" applyFill="1" applyBorder="1" applyAlignment="1" applyProtection="1">
      <alignment horizontal="center"/>
    </xf>
    <xf numFmtId="166" fontId="5" fillId="0" borderId="6" xfId="0" applyNumberFormat="1" applyFont="1" applyFill="1" applyBorder="1" applyAlignment="1" applyProtection="1">
      <alignment horizontal="center" vertical="center" wrapText="1"/>
    </xf>
    <xf numFmtId="0" fontId="5" fillId="0" borderId="7" xfId="2" applyFont="1" applyBorder="1" applyAlignment="1">
      <alignment horizontal="center" wrapText="1"/>
    </xf>
    <xf numFmtId="0" fontId="37" fillId="0" borderId="0" xfId="2" applyFont="1"/>
    <xf numFmtId="0" fontId="15" fillId="0" borderId="0" xfId="2" quotePrefix="1" applyFont="1" applyAlignment="1">
      <alignment horizontal="left" indent="9"/>
    </xf>
    <xf numFmtId="164" fontId="15" fillId="0" borderId="0" xfId="2" applyNumberFormat="1" applyFont="1" applyAlignment="1">
      <alignment horizontal="left" indent="2"/>
    </xf>
    <xf numFmtId="0" fontId="15" fillId="0" borderId="0" xfId="2" applyFont="1" applyAlignment="1">
      <alignment horizontal="left" wrapText="1" indent="2"/>
    </xf>
    <xf numFmtId="0" fontId="37" fillId="0" borderId="0" xfId="0" quotePrefix="1" applyFont="1" applyAlignment="1">
      <alignment horizontal="left" indent="7"/>
    </xf>
    <xf numFmtId="0" fontId="15" fillId="0" borderId="0" xfId="2" quotePrefix="1" applyFont="1" applyAlignment="1">
      <alignment horizontal="left" vertical="top" indent="2"/>
    </xf>
    <xf numFmtId="164" fontId="15" fillId="0" borderId="0" xfId="4" applyNumberFormat="1" applyFont="1" applyFill="1" applyAlignment="1">
      <alignment horizontal="right"/>
    </xf>
    <xf numFmtId="165" fontId="15" fillId="0" borderId="0" xfId="4" applyNumberFormat="1" applyFont="1" applyFill="1" applyAlignment="1">
      <alignment horizontal="right" indent="1"/>
    </xf>
    <xf numFmtId="164" fontId="15" fillId="0" borderId="0" xfId="0" applyNumberFormat="1" applyFont="1" applyAlignment="1">
      <alignment horizontal="left" indent="2"/>
    </xf>
    <xf numFmtId="165" fontId="15" fillId="0" borderId="0" xfId="0" applyNumberFormat="1" applyFont="1" applyAlignment="1">
      <alignment horizontal="left" indent="2"/>
    </xf>
    <xf numFmtId="0" fontId="15" fillId="0" borderId="0" xfId="0" applyFont="1" applyAlignment="1">
      <alignment horizontal="left" indent="7"/>
    </xf>
    <xf numFmtId="0" fontId="15" fillId="0" borderId="0" xfId="0" applyFont="1" applyAlignment="1">
      <alignment horizontal="left" indent="8"/>
    </xf>
    <xf numFmtId="164" fontId="15" fillId="0" borderId="0" xfId="4" applyNumberFormat="1" applyFont="1" applyFill="1" applyBorder="1" applyAlignment="1">
      <alignment horizontal="right"/>
    </xf>
    <xf numFmtId="0" fontId="15" fillId="0" borderId="0" xfId="4" quotePrefix="1" applyNumberFormat="1" applyFont="1" applyFill="1" applyBorder="1" applyAlignment="1">
      <alignment horizontal="left" indent="2"/>
    </xf>
    <xf numFmtId="0" fontId="15" fillId="0" borderId="0" xfId="2" quotePrefix="1" applyFont="1" applyAlignment="1">
      <alignment horizontal="left" vertical="top" indent="3"/>
    </xf>
    <xf numFmtId="164" fontId="15" fillId="0" borderId="0" xfId="4" applyNumberFormat="1" applyFont="1" applyAlignment="1">
      <alignment horizontal="left" indent="2"/>
    </xf>
  </cellXfs>
  <cellStyles count="9">
    <cellStyle name="Heading 1" xfId="6" builtinId="16"/>
    <cellStyle name="Hyperlink" xfId="3" builtinId="8" customBuiltin="1"/>
    <cellStyle name="Normal" xfId="0" builtinId="0"/>
    <cellStyle name="Normal 2" xfId="2" xr:uid="{3E6DCF1C-3CC7-4F90-8807-AAB3ECFDA337}"/>
    <cellStyle name="Normal 2 2" xfId="4" xr:uid="{8B1D8A15-537A-426E-9D56-4439E62A2903}"/>
    <cellStyle name="Normal 2 2 2" xfId="8" xr:uid="{1A147DEC-C838-4AD7-A3E9-A475BED58E81}"/>
    <cellStyle name="Normal 3" xfId="1" xr:uid="{A29F8753-DC6D-472E-A26C-A4D409DE61A6}"/>
    <cellStyle name="Normal 3 2" xfId="7" xr:uid="{ABF32456-A4FB-402C-97B4-98A1709FC208}"/>
    <cellStyle name="Title" xfId="5" builtinId="15"/>
  </cellStyles>
  <dxfs count="52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auto="1"/>
        </right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center" textRotation="0" wrapText="0" indent="0" justifyLastLine="0" shrinkToFit="0" readingOrder="0"/>
      <border diagonalUp="0" diagonalDown="0">
        <left style="medium">
          <color auto="1"/>
        </left>
        <right style="medium">
          <color indexed="64"/>
        </right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center" textRotation="0" wrapText="0" indent="0" justifyLastLine="0" shrinkToFit="0" readingOrder="0"/>
      <border diagonalUp="0" diagonalDown="0">
        <left style="medium">
          <color indexed="64"/>
        </left>
        <right/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0" formatCode="General"/>
      <alignment horizontal="center" vertical="center" textRotation="0" wrapText="0" indent="0" justifyLastLine="0" shrinkToFit="0" readingOrder="0"/>
    </dxf>
    <dxf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alignment horizontal="right" vertical="center" textRotation="0" wrapText="0" indent="0" justifyLastLine="0" shrinkToFit="0" readingOrder="0"/>
    </dxf>
    <dxf>
      <border>
        <bottom style="medium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5" formatCode="#,##0.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5" formatCode="#,##0.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5" formatCode="#,##0.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5" formatCode="#,##0.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5" formatCode="#,##0.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5" formatCode="#,##0.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5" formatCode="#,##0.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5" formatCode="#,##0.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5" formatCode="#,##0.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5" formatCode="#,##0.0&quot; &quot;"/>
      <alignment horizontal="right" vertical="center" textRotation="0" wrapText="0" indent="0" justifyLastLine="0" shrinkToFit="0" readingOrder="0"/>
      <border diagonalUp="0" diagonalDown="0">
        <left style="medium">
          <color indexed="64"/>
        </left>
        <right/>
        <vertical/>
      </border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numFmt numFmtId="0" formatCode="General"/>
    </dxf>
    <dxf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alignment horizontal="right" vertical="center" textRotation="0" wrapText="0" indent="0" justifyLastLine="0" shrinkToFit="0" readingOrder="0"/>
    </dxf>
    <dxf>
      <border>
        <bottom style="medium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Continuous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center" textRotation="0" wrapText="0" indent="0" justifyLastLine="0" shrinkToFit="0" readingOrder="0"/>
      <border diagonalUp="0" diagonalDown="0">
        <left style="medium">
          <color indexed="64"/>
        </left>
        <right/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0" formatCode="General"/>
      <alignment horizontal="left" vertical="center" textRotation="0" wrapText="0" indent="0" justifyLastLine="0" shrinkToFit="0" readingOrder="0"/>
    </dxf>
    <dxf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alignment horizontal="right" vertical="center" textRotation="0" wrapText="0" indent="0" justifyLastLine="0" shrinkToFit="0" readingOrder="0"/>
    </dxf>
    <dxf>
      <border>
        <bottom style="medium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Continuous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center" textRotation="0" wrapText="0" indent="0" justifyLastLine="0" shrinkToFit="0" readingOrder="0"/>
      <border>
        <left style="medium">
          <color rgb="FF000000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5" formatCode="#,##0.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5" formatCode="#,##0.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5" formatCode="#,##0.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5" formatCode="#,##0.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5" formatCode="#,##0.0&quot; &quot;"/>
      <alignment horizontal="right" vertical="center" textRotation="0" wrapText="0" indent="0" justifyLastLine="0" shrinkToFit="0" readingOrder="0"/>
      <border>
        <left style="medium">
          <color rgb="FF000000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center" textRotation="0" wrapText="0" indent="0" justifyLastLine="0" shrinkToFit="0" readingOrder="0"/>
      <border>
        <left style="medium">
          <color rgb="FF000000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7" formatCode="&quot; &quot;@"/>
      <alignment horizontal="general" vertical="center" textRotation="0" wrapText="0" indent="0" justifyLastLine="0" shrinkToFit="0" readingOrder="0"/>
    </dxf>
    <dxf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alignment horizontal="right" vertical="center" textRotation="0" wrapText="0" indent="0" justifyLastLine="0" shrinkToFit="0" readingOrder="0"/>
    </dxf>
    <dxf>
      <border>
        <bottom style="medium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5" formatCode="#,##0.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5" formatCode="#,##0.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5" formatCode="#,##0.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5" formatCode="#,##0.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5" formatCode="#,##0.0&quot; &quot;"/>
      <alignment horizontal="right" vertical="center" textRotation="0" wrapText="0" indent="0" justifyLastLine="0" shrinkToFit="0" readingOrder="0"/>
      <border diagonalUp="0" diagonalDown="0">
        <left style="medium">
          <color indexed="64"/>
        </left>
        <right/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4" formatCode="#,##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4" formatCode="#,##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4" formatCode="#,##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4" formatCode="#,##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4" formatCode="#,##0&quot; &quot;"/>
      <alignment horizontal="right" vertical="center" textRotation="0" wrapText="0" indent="0" justifyLastLine="0" shrinkToFit="0" readingOrder="0"/>
      <border diagonalUp="0" diagonalDown="0">
        <left style="medium">
          <color indexed="64"/>
        </left>
        <right/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7" formatCode="&quot; &quot;@"/>
      <alignment horizontal="general" vertical="center" textRotation="0" wrapText="0" indent="0" justifyLastLine="0" shrinkToFit="0" readingOrder="0"/>
    </dxf>
    <dxf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alignment horizontal="right" vertical="center" textRotation="0" wrapText="0" indent="0" justifyLastLine="0" shrinkToFit="0" readingOrder="0"/>
    </dxf>
    <dxf>
      <border>
        <bottom style="medium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5" formatCode="#,##0.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5" formatCode="#,##0.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5" formatCode="#,##0.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5" formatCode="#,##0.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5" formatCode="#,##0.0&quot; &quot;"/>
      <alignment horizontal="right" vertical="center" textRotation="0" wrapText="0" indent="0" justifyLastLine="0" shrinkToFit="0" readingOrder="0"/>
      <border diagonalUp="0" diagonalDown="0">
        <left style="medium">
          <color indexed="64"/>
        </left>
        <right/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4" formatCode="#,##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4" formatCode="#,##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4" formatCode="#,##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4" formatCode="#,##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4" formatCode="#,##0&quot; &quot;"/>
      <alignment horizontal="right" vertical="center" textRotation="0" wrapText="0" indent="0" justifyLastLine="0" shrinkToFit="0" readingOrder="0"/>
      <border diagonalUp="0" diagonalDown="0">
        <left style="medium">
          <color indexed="64"/>
        </left>
        <right/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7" formatCode="&quot; &quot;@"/>
      <alignment horizontal="general" vertical="center" textRotation="0" wrapText="0" indent="0" justifyLastLine="0" shrinkToFit="0" readingOrder="0"/>
    </dxf>
    <dxf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alignment horizontal="right" vertical="center" textRotation="0" wrapText="0" indent="0" justifyLastLine="0" shrinkToFit="0" readingOrder="0"/>
    </dxf>
    <dxf>
      <border>
        <bottom style="medium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5" formatCode="#,##0.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5" formatCode="#,##0.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5" formatCode="#,##0.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5" formatCode="#,##0.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5" formatCode="#,##0.0&quot; &quot;"/>
      <alignment horizontal="right" vertical="center" textRotation="0" wrapText="0" indent="0" justifyLastLine="0" shrinkToFit="0" readingOrder="0"/>
      <border diagonalUp="0" diagonalDown="0">
        <left style="medium">
          <color indexed="64"/>
        </left>
        <right/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4" formatCode="#,##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4" formatCode="#,##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4" formatCode="#,##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4" formatCode="#,##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4" formatCode="#,##0&quot; &quot;"/>
      <alignment horizontal="right" vertical="center" textRotation="0" wrapText="0" indent="0" justifyLastLine="0" shrinkToFit="0" readingOrder="0"/>
      <border diagonalUp="0" diagonalDown="0">
        <left style="medium">
          <color indexed="64"/>
        </left>
        <right/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7" formatCode="&quot; &quot;@"/>
      <alignment horizontal="general" vertical="center" textRotation="0" wrapText="0" indent="0" justifyLastLine="0" shrinkToFit="0" readingOrder="0"/>
    </dxf>
    <dxf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alignment horizontal="right" vertical="center" textRotation="0" wrapText="0" indent="0" justifyLastLine="0" shrinkToFit="0" readingOrder="0"/>
    </dxf>
    <dxf>
      <border>
        <bottom style="medium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5" formatCode="#,##0.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4" formatCode="#,##0&quot; &quot;"/>
      <alignment horizontal="right" vertical="center" textRotation="0" wrapText="0" indent="0" justifyLastLine="0" shrinkToFit="0" readingOrder="0"/>
      <border diagonalUp="0" diagonalDown="0">
        <left style="medium">
          <color indexed="64"/>
        </left>
        <right/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5" formatCode="#,##0.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4" formatCode="#,##0&quot; &quot;"/>
      <alignment horizontal="right" vertical="center" textRotation="0" wrapText="0" indent="0" justifyLastLine="0" shrinkToFit="0" readingOrder="0"/>
      <border diagonalUp="0" diagonalDown="0">
        <left style="medium">
          <color indexed="64"/>
        </left>
        <right/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5" formatCode="#,##0.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4" formatCode="#,##0&quot; &quot;"/>
      <alignment horizontal="right" vertical="center" textRotation="0" wrapText="0" indent="0" justifyLastLine="0" shrinkToFit="0" readingOrder="0"/>
      <border diagonalUp="0" diagonalDown="0">
        <left style="medium">
          <color indexed="64"/>
        </left>
        <right/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7" formatCode="&quot; &quot;@"/>
      <alignment horizontal="general" vertical="center" textRotation="0" wrapText="0" indent="0" justifyLastLine="0" shrinkToFit="0" readingOrder="0"/>
    </dxf>
    <dxf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alignment horizontal="right" vertical="center" textRotation="0" wrapText="0" indent="0" justifyLastLine="0" shrinkToFit="0" readingOrder="0"/>
    </dxf>
    <dxf>
      <border>
        <bottom style="medium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4" formatCode="#,##0&quot; &quot;"/>
      <alignment horizontal="right" vertical="center" textRotation="0" wrapText="0" indent="0" justifyLastLine="0" shrinkToFit="0" readingOrder="0"/>
      <border diagonalUp="0" diagonalDown="0">
        <left style="medium">
          <color indexed="64"/>
        </left>
        <right/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5" formatCode="#,##0.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5" formatCode="#,##0.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5" formatCode="#,##0.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5" formatCode="#,##0.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5" formatCode="#,##0.0&quot; &quot;"/>
      <alignment horizontal="right" vertical="center" textRotation="0" wrapText="0" indent="0" justifyLastLine="0" shrinkToFit="0" readingOrder="0"/>
      <border diagonalUp="0" diagonalDown="0">
        <left style="medium">
          <color indexed="64"/>
        </left>
        <right/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4" formatCode="#,##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4" formatCode="#,##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4" formatCode="#,##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4" formatCode="#,##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4" formatCode="#,##0&quot; &quot;"/>
      <alignment horizontal="right" vertical="center" textRotation="0" wrapText="0" indent="0" justifyLastLine="0" shrinkToFit="0" readingOrder="0"/>
      <border diagonalUp="0" diagonalDown="0">
        <left style="medium">
          <color indexed="64"/>
        </left>
        <right/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7" formatCode="&quot; &quot;@"/>
      <alignment horizontal="general" vertical="center" textRotation="0" wrapText="0" indent="0" justifyLastLine="0" shrinkToFit="0" readingOrder="0"/>
    </dxf>
    <dxf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alignment horizontal="right" vertical="center" textRotation="0" wrapText="0" indent="0" justifyLastLine="0" shrinkToFit="0" readingOrder="0"/>
    </dxf>
    <dxf>
      <border>
        <bottom style="medium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5" formatCode="#,##0.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5" formatCode="#,##0.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5" formatCode="#,##0.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5" formatCode="#,##0.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5" formatCode="#,##0.0&quot; &quot;"/>
      <alignment horizontal="right" vertical="center" textRotation="0" wrapText="0" indent="0" justifyLastLine="0" shrinkToFit="0" readingOrder="0"/>
      <border diagonalUp="0" diagonalDown="0">
        <left style="medium">
          <color indexed="64"/>
        </left>
        <right/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4" formatCode="#,##0&quot; &quot;"/>
      <alignment horizontal="right" vertical="center" textRotation="0" wrapText="0" indent="0" justifyLastLine="0" shrinkToFit="0" readingOrder="0"/>
      <border diagonalUp="0" diagonalDown="0">
        <left/>
        <right style="thick">
          <color indexed="64"/>
        </right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4" formatCode="#,##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4" formatCode="#,##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4" formatCode="#,##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4" formatCode="#,##0&quot; &quot;"/>
      <alignment horizontal="right" vertical="center" textRotation="0" wrapText="0" indent="0" justifyLastLine="0" shrinkToFit="0" readingOrder="0"/>
      <border diagonalUp="0" diagonalDown="0">
        <left style="medium">
          <color indexed="64"/>
        </left>
        <right/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7" formatCode="&quot; &quot;@"/>
      <alignment horizontal="general" vertical="center" textRotation="0" wrapText="0" indent="0" justifyLastLine="0" shrinkToFit="0" readingOrder="0"/>
      <border diagonalUp="0" diagonalDown="0">
        <left/>
        <right style="thick">
          <color indexed="64"/>
        </right>
        <vertical/>
      </border>
    </dxf>
    <dxf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alignment horizontal="right" vertical="center" textRotation="0" wrapText="0" indent="0" justifyLastLine="0" shrinkToFit="0" readingOrder="0"/>
    </dxf>
    <dxf>
      <border>
        <bottom style="medium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5" formatCode="#,##0.0&quot; &quot;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5" formatCode="#,##0.0&quot; &quot;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5" formatCode="#,##0.0&quot; &quot;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5" formatCode="#,##0.0&quot; &quot;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5" formatCode="#,##0.0&quot; &quot;"/>
      <alignment horizontal="right" vertical="bottom" textRotation="0" wrapText="0" indent="1" justifyLastLine="0" shrinkToFit="0" readingOrder="0"/>
      <border diagonalUp="0" diagonalDown="0">
        <left style="medium">
          <color indexed="64"/>
        </left>
        <right/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bottom" textRotation="0" wrapText="0" indent="0" justifyLastLine="0" shrinkToFit="0" readingOrder="0"/>
      <border diagonalUp="0" diagonalDown="0">
        <left/>
        <right style="thick">
          <color indexed="64"/>
        </right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bottom" textRotation="0" wrapText="0" indent="0" justifyLastLine="0" shrinkToFit="0" readingOrder="0"/>
      <border diagonalUp="0" diagonalDown="0">
        <left style="medium">
          <color indexed="64"/>
        </left>
        <right/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center" textRotation="0" wrapText="0" indent="2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0" formatCode="General"/>
      <alignment horizontal="left" vertical="center" textRotation="0" wrapText="0" indent="2" justifyLastLine="0" shrinkToFit="0" readingOrder="0"/>
      <border diagonalUp="0" diagonalDown="0">
        <left/>
        <right style="thick">
          <color indexed="64"/>
        </right>
        <vertical/>
      </border>
    </dxf>
    <dxf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alignment horizontal="right" vertical="bottom" textRotation="0" wrapText="0" indent="1" justifyLastLine="0" shrinkToFit="0" readingOrder="0"/>
    </dxf>
    <dxf>
      <border>
        <bottom style="medium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5" formatCode="#,##0.0&quot; &quot;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5" formatCode="#,##0.0&quot; &quot;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5" formatCode="#,##0.0&quot; &quot;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5" formatCode="#,##0.0&quot; &quot;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5" formatCode="#,##0.0&quot; &quot;"/>
      <alignment horizontal="right" vertical="bottom" textRotation="0" wrapText="0" indent="1" justifyLastLine="0" shrinkToFit="0" readingOrder="0"/>
      <border diagonalUp="0" diagonalDown="0">
        <left style="medium">
          <color indexed="64"/>
        </left>
        <right/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bottom" textRotation="0" wrapText="0" indent="0" justifyLastLine="0" shrinkToFit="0" readingOrder="0"/>
      <border diagonalUp="0" diagonalDown="0">
        <left/>
        <right style="thick">
          <color indexed="64"/>
        </right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bottom" textRotation="0" wrapText="0" indent="0" justifyLastLine="0" shrinkToFit="0" readingOrder="0"/>
      <border diagonalUp="0" diagonalDown="0">
        <left style="medium">
          <color indexed="64"/>
        </left>
        <right/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center" textRotation="0" wrapText="0" indent="2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0" formatCode="General"/>
      <alignment horizontal="left" vertical="center" textRotation="0" wrapText="0" indent="2" justifyLastLine="0" shrinkToFit="0" readingOrder="0"/>
      <border diagonalUp="0" diagonalDown="0">
        <left/>
        <right style="thick">
          <color indexed="64"/>
        </right>
        <vertical/>
      </border>
    </dxf>
    <dxf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alignment horizontal="right" vertical="bottom" textRotation="0" wrapText="0" indent="1" justifyLastLine="0" shrinkToFit="0" readingOrder="0"/>
    </dxf>
    <dxf>
      <border>
        <bottom style="medium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5" formatCode="#,##0.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5" formatCode="#,##0.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5" formatCode="#,##0.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5" formatCode="#,##0.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5" formatCode="#,##0.0&quot; &quot;"/>
      <alignment horizontal="right" vertical="center" textRotation="0" wrapText="0" indent="0" justifyLastLine="0" shrinkToFit="0" readingOrder="0"/>
      <border diagonalUp="0" diagonalDown="0">
        <left style="medium">
          <color indexed="64"/>
        </left>
        <right/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4" formatCode="#,##0&quot; &quot;"/>
      <alignment horizontal="right" vertical="center" textRotation="0" wrapText="0" indent="0" justifyLastLine="0" shrinkToFit="0" readingOrder="0"/>
      <border diagonalUp="0" diagonalDown="0">
        <left/>
        <right style="thick">
          <color indexed="64"/>
        </right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4" formatCode="#,##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4" formatCode="#,##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4" formatCode="#,##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4" formatCode="#,##0&quot; &quot;"/>
      <alignment horizontal="right" vertical="center" textRotation="0" wrapText="0" indent="0" justifyLastLine="0" shrinkToFit="0" readingOrder="0"/>
      <border diagonalUp="0" diagonalDown="0">
        <left style="medium">
          <color indexed="64"/>
        </left>
        <right/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7" formatCode="&quot; &quot;@"/>
      <alignment horizontal="general" vertical="center" textRotation="0" wrapText="0" indent="0" justifyLastLine="0" shrinkToFit="0" readingOrder="0"/>
      <border diagonalUp="0" diagonalDown="0">
        <left/>
        <right style="thick">
          <color indexed="64"/>
        </right>
        <vertical/>
      </border>
    </dxf>
    <dxf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alignment horizontal="right" vertical="center" textRotation="0" wrapText="0" indent="0" justifyLastLine="0" shrinkToFit="0" readingOrder="0"/>
    </dxf>
    <dxf>
      <border>
        <bottom style="medium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5" formatCode="#,##0.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5" formatCode="#,##0.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5" formatCode="#,##0.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5" formatCode="#,##0.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5" formatCode="#,##0.0&quot; &quot;"/>
      <alignment horizontal="right" vertical="center" textRotation="0" wrapText="0" indent="0" justifyLastLine="0" shrinkToFit="0" readingOrder="0"/>
      <border diagonalUp="0" diagonalDown="0">
        <left style="medium">
          <color indexed="64"/>
        </left>
        <right/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center" textRotation="0" wrapText="0" indent="0" justifyLastLine="0" shrinkToFit="0" readingOrder="0"/>
      <border diagonalUp="0" diagonalDown="0">
        <left/>
        <right style="thick">
          <color indexed="64"/>
        </right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center" textRotation="0" wrapText="0" indent="0" justifyLastLine="0" shrinkToFit="0" readingOrder="0"/>
      <border diagonalUp="0" diagonalDown="0">
        <left style="medium">
          <color indexed="64"/>
        </left>
        <right/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7" formatCode="&quot; &quot;@"/>
      <alignment horizontal="general" vertical="center" textRotation="0" wrapText="0" indent="0" justifyLastLine="0" shrinkToFit="0" readingOrder="0"/>
      <border diagonalUp="0" diagonalDown="0">
        <left/>
        <right style="thick">
          <color indexed="64"/>
        </right>
        <vertical/>
      </border>
    </dxf>
    <dxf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alignment horizontal="right" vertical="center" textRotation="0" wrapText="0" indent="0" justifyLastLine="0" shrinkToFit="0" readingOrder="0"/>
    </dxf>
    <dxf>
      <border>
        <bottom style="medium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bottom" textRotation="0" wrapText="0" indent="0" justifyLastLine="0" shrinkToFit="0" readingOrder="0"/>
      <border diagonalUp="0" diagonalDown="0">
        <left style="medium">
          <color indexed="64"/>
        </left>
        <right/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9" formatCode="[=0]#,##0.0&quot; &quot;;[&lt;0.05]#,##0.00&quot; &quot;;#,##0.0&quot; &quot;"/>
      <alignment horizontal="right" vertical="bottom" textRotation="0" wrapText="0" indent="0" justifyLastLine="0" shrinkToFit="0" readingOrder="0"/>
      <border diagonalUp="0" diagonalDown="0">
        <left/>
        <right style="thick">
          <color indexed="64"/>
        </right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bottom" textRotation="0" wrapText="0" indent="0" justifyLastLine="0" shrinkToFit="0" readingOrder="0"/>
      <border diagonalUp="0" diagonalDown="0">
        <left style="medium">
          <color indexed="64"/>
        </left>
        <right/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9" formatCode="[=0]#,##0.0&quot; &quot;;[&lt;0.05]#,##0.00&quot; &quot;;#,##0.0&quot; &quot;"/>
      <alignment horizontal="right" vertical="bottom" textRotation="0" wrapText="0" indent="0" justifyLastLine="0" shrinkToFit="0" readingOrder="0"/>
      <border diagonalUp="0" diagonalDown="0">
        <left/>
        <right style="thick">
          <color indexed="64"/>
        </right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bottom" textRotation="0" wrapText="0" indent="0" justifyLastLine="0" shrinkToFit="0" readingOrder="0"/>
      <border diagonalUp="0" diagonalDown="0">
        <left style="medium">
          <color indexed="64"/>
        </left>
        <right/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9" formatCode="[=0]#,##0.0&quot; &quot;;[&lt;0.05]#,##0.00&quot; &quot;;#,##0.0&quot; &quot;"/>
      <alignment horizontal="right" vertical="bottom" textRotation="0" wrapText="0" indent="0" justifyLastLine="0" shrinkToFit="0" readingOrder="0"/>
      <border diagonalUp="0" diagonalDown="0">
        <left/>
        <right style="thick">
          <color indexed="64"/>
        </right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bottom" textRotation="0" wrapText="0" indent="0" justifyLastLine="0" shrinkToFit="0" readingOrder="0"/>
      <border diagonalUp="0" diagonalDown="0">
        <left style="medium">
          <color indexed="64"/>
        </left>
        <right/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center" textRotation="0" wrapText="0" indent="2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0" formatCode="General"/>
      <alignment horizontal="left" vertical="center" textRotation="0" wrapText="0" indent="2" justifyLastLine="0" shrinkToFit="0" readingOrder="0"/>
      <border diagonalUp="0" diagonalDown="0">
        <left/>
        <right style="thick">
          <color indexed="64"/>
        </right>
        <vertical/>
      </border>
    </dxf>
    <dxf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strike val="0"/>
        <outline val="0"/>
        <shadow val="0"/>
        <u val="none"/>
        <vertAlign val="baseline"/>
        <sz val="12"/>
        <name val="Calibri"/>
        <family val="2"/>
        <scheme val="none"/>
      </font>
    </dxf>
    <dxf>
      <border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5" formatCode="#,##0.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center" textRotation="0" wrapText="0" indent="0" justifyLastLine="0" shrinkToFit="0" readingOrder="0"/>
      <border diagonalUp="0" diagonalDown="0">
        <left style="medium">
          <color indexed="64"/>
        </left>
        <right/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5" formatCode="#,##0.0&quot; &quot;"/>
      <alignment horizontal="right" vertical="center" textRotation="0" wrapText="0" indent="0" justifyLastLine="0" shrinkToFit="0" readingOrder="0"/>
      <border>
        <right style="thick">
          <color rgb="FF000000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center" textRotation="0" wrapText="0" indent="0" justifyLastLine="0" shrinkToFit="0" readingOrder="0"/>
      <border diagonalUp="0" diagonalDown="0">
        <left style="medium">
          <color indexed="64"/>
        </left>
        <right/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5" formatCode="#,##0.0&quot; &quot;"/>
      <alignment horizontal="right" vertical="center" textRotation="0" wrapText="0" indent="0" justifyLastLine="0" shrinkToFit="0" readingOrder="0"/>
      <border>
        <right style="thick">
          <color rgb="FF000000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7" formatCode="&quot; &quot;@"/>
      <alignment horizontal="general" vertical="center" textRotation="0" wrapText="0" indent="0" justifyLastLine="0" shrinkToFit="0" readingOrder="0"/>
      <border>
        <right style="medium">
          <color rgb="FF000000"/>
        </right>
      </border>
    </dxf>
    <dxf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alignment horizontal="right" vertical="center" textRotation="0" wrapText="0" indent="0" justifyLastLine="0" shrinkToFit="0" readingOrder="0"/>
    </dxf>
    <dxf>
      <border>
        <bottom style="medium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5" formatCode="#,##0.0&quot; &quot;"/>
      <alignment horizontal="right" vertical="center" textRotation="0" wrapText="0" indent="0" justifyLastLine="0" shrinkToFit="0" readingOrder="0"/>
      <border>
        <right style="medium">
          <color rgb="FF000000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5" formatCode="#,##0.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5" formatCode="#,##0.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5" formatCode="#,##0.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5" formatCode="#,##0.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center" textRotation="0" wrapText="0" indent="0" justifyLastLine="0" shrinkToFit="0" readingOrder="0"/>
      <border>
        <right style="medium">
          <color rgb="FF000000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7" formatCode="&quot; &quot;@"/>
      <alignment horizontal="general" vertical="center" textRotation="0" wrapText="0" indent="0" justifyLastLine="0" shrinkToFit="0" readingOrder="0"/>
      <border>
        <right style="medium">
          <color rgb="FF000000"/>
        </right>
      </border>
    </dxf>
    <dxf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alignment horizontal="right" vertical="center" textRotation="0" wrapText="0" indent="0" justifyLastLine="0" shrinkToFit="0" readingOrder="0"/>
    </dxf>
    <dxf>
      <border>
        <bottom style="medium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5" formatCode="#,##0.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5" formatCode="#,##0.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5" formatCode="#,##0.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5" formatCode="#,##0.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5" formatCode="#,##0.0&quot; &quot;"/>
      <alignment horizontal="right" vertical="center" textRotation="0" wrapText="0" indent="0" justifyLastLine="0" shrinkToFit="0" readingOrder="0"/>
      <border diagonalUp="0" diagonalDown="0">
        <left style="medium">
          <color indexed="64"/>
        </left>
        <right/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center" textRotation="0" wrapText="0" indent="0" justifyLastLine="0" shrinkToFit="0" readingOrder="0"/>
      <border diagonalUp="0" diagonalDown="0">
        <left style="medium">
          <color indexed="64"/>
        </left>
        <right/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7" formatCode="&quot; &quot;@"/>
      <alignment horizontal="general" vertical="center" textRotation="0" wrapText="0" indent="0" justifyLastLine="0" shrinkToFit="0" readingOrder="0"/>
    </dxf>
    <dxf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alignment horizontal="right" vertical="center" textRotation="0" wrapText="0" indent="0" justifyLastLine="0" shrinkToFit="0" readingOrder="0"/>
    </dxf>
    <dxf>
      <border>
        <bottom style="medium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5" formatCode="#,##0.0&quot; &quot;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5" formatCode="#,##0.0&quot; &quot;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5" formatCode="#,##0.0&quot; &quot;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5" formatCode="#,##0.0&quot; &quot;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5" formatCode="#,##0.0&quot; &quot;"/>
      <alignment horizontal="right" vertical="bottom" textRotation="0" wrapText="0" indent="1" justifyLastLine="0" shrinkToFit="0" readingOrder="0"/>
      <border diagonalUp="0" diagonalDown="0">
        <left style="medium">
          <color indexed="64"/>
        </left>
        <right/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bottom" textRotation="0" wrapText="0" indent="0" justifyLastLine="0" shrinkToFit="0" readingOrder="0"/>
      <border diagonalUp="0" diagonalDown="0">
        <left style="medium">
          <color indexed="64"/>
        </left>
        <right/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center" textRotation="0" wrapText="0" indent="2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0" formatCode="General"/>
      <alignment horizontal="left" vertical="center" textRotation="0" wrapText="0" indent="2" justifyLastLine="0" shrinkToFit="0" readingOrder="0"/>
    </dxf>
    <dxf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alignment horizontal="right" vertical="bottom" textRotation="0" wrapText="0" indent="1" justifyLastLine="0" shrinkToFit="0" readingOrder="0"/>
    </dxf>
    <dxf>
      <border>
        <bottom style="medium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5" formatCode="#,##0.0&quot; &quot;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5" formatCode="#,##0.0&quot; &quot;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5" formatCode="#,##0.0&quot; &quot;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5" formatCode="#,##0.0&quot; &quot;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5" formatCode="#,##0.0&quot; &quot;"/>
      <alignment horizontal="right" vertical="bottom" textRotation="0" wrapText="0" indent="1" justifyLastLine="0" shrinkToFit="0" readingOrder="0"/>
      <border diagonalUp="0" diagonalDown="0">
        <left style="medium">
          <color indexed="64"/>
        </left>
        <right/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bottom" textRotation="0" wrapText="0" indent="0" justifyLastLine="0" shrinkToFit="0" readingOrder="0"/>
      <border diagonalUp="0" diagonalDown="0">
        <left style="medium">
          <color indexed="64"/>
        </left>
        <right/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center" textRotation="0" wrapText="0" indent="2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0" formatCode="General"/>
      <alignment horizontal="left" vertical="center" textRotation="0" wrapText="0" indent="2" justifyLastLine="0" shrinkToFit="0" readingOrder="0"/>
    </dxf>
    <dxf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alignment horizontal="right" vertical="bottom" textRotation="0" wrapText="0" indent="1" justifyLastLine="0" shrinkToFit="0" readingOrder="0"/>
    </dxf>
    <dxf>
      <border>
        <bottom style="medium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5" formatCode="#,##0.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5" formatCode="#,##0.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5" formatCode="#,##0.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5" formatCode="#,##0.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5" formatCode="#,##0.0&quot; &quot;"/>
      <alignment horizontal="right" vertical="center" textRotation="0" wrapText="0" indent="0" justifyLastLine="0" shrinkToFit="0" readingOrder="0"/>
      <border diagonalUp="0" diagonalDown="0">
        <left style="medium">
          <color indexed="64"/>
        </left>
        <right/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center" textRotation="0" wrapText="0" indent="0" justifyLastLine="0" shrinkToFit="0" readingOrder="0"/>
      <border diagonalUp="0" diagonalDown="0">
        <left style="medium">
          <color indexed="64"/>
        </left>
        <right/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7" formatCode="&quot; &quot;@"/>
      <alignment horizontal="general" vertical="center" textRotation="0" wrapText="0" indent="0" justifyLastLine="0" shrinkToFit="0" readingOrder="0"/>
    </dxf>
    <dxf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alignment horizontal="right" vertical="center" textRotation="0" wrapText="0" indent="0" justifyLastLine="0" shrinkToFit="0" readingOrder="0"/>
    </dxf>
    <dxf>
      <border>
        <bottom style="medium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5" formatCode="#,##0.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5" formatCode="#,##0.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5" formatCode="#,##0.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5" formatCode="#,##0.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5" formatCode="#,##0.0&quot; &quot;"/>
      <alignment horizontal="right" vertical="center" textRotation="0" wrapText="0" indent="0" justifyLastLine="0" shrinkToFit="0" readingOrder="0"/>
      <border diagonalUp="0" diagonalDown="0">
        <left style="medium">
          <color indexed="64"/>
        </left>
        <right/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center" textRotation="0" wrapText="0" indent="0" justifyLastLine="0" shrinkToFit="0" readingOrder="0"/>
      <border diagonalUp="0" diagonalDown="0">
        <left style="medium">
          <color indexed="64"/>
        </left>
        <right/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7" formatCode="&quot; &quot;@"/>
      <alignment horizontal="general" vertical="center" textRotation="0" wrapText="0" indent="0" justifyLastLine="0" shrinkToFit="0" readingOrder="0"/>
    </dxf>
    <dxf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alignment horizontal="right" vertical="center" textRotation="0" wrapText="0" indent="0" justifyLastLine="0" shrinkToFit="0" readingOrder="0"/>
    </dxf>
    <dxf>
      <border>
        <bottom style="medium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bottom" textRotation="0" wrapText="0" indent="0" justifyLastLine="0" shrinkToFit="0" readingOrder="0"/>
      <border diagonalUp="0" diagonalDown="0">
        <left style="medium">
          <color indexed="64"/>
        </left>
        <right/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9" formatCode="[=0]#,##0.0&quot; &quot;;[&lt;0.05]#,##0.00&quot; &quot;;#,##0.0&quot; &quot;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bottom" textRotation="0" wrapText="0" indent="0" justifyLastLine="0" shrinkToFit="0" readingOrder="0"/>
      <border diagonalUp="0" diagonalDown="0">
        <left style="medium">
          <color indexed="64"/>
        </left>
        <right/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9" formatCode="[=0]#,##0.0&quot; &quot;;[&lt;0.05]#,##0.00&quot; &quot;;#,##0.0&quot; &quot;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bottom" textRotation="0" wrapText="0" indent="0" justifyLastLine="0" shrinkToFit="0" readingOrder="0"/>
      <border diagonalUp="0" diagonalDown="0">
        <left style="medium">
          <color indexed="64"/>
        </left>
        <right/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9" formatCode="[=0]#,##0.0&quot; &quot;;[&lt;0.05]#,##0.00&quot; &quot;;#,##0.0&quot; &quot;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bottom" textRotation="0" wrapText="0" indent="0" justifyLastLine="0" shrinkToFit="0" readingOrder="0"/>
      <border diagonalUp="0" diagonalDown="0">
        <left style="medium">
          <color indexed="64"/>
        </left>
        <right/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center" textRotation="0" wrapText="0" indent="2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0" formatCode="General"/>
      <alignment horizontal="left" vertical="center" textRotation="0" wrapText="0" indent="2" justifyLastLine="0" shrinkToFit="0" readingOrder="0"/>
    </dxf>
    <dxf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alignment horizontal="right" vertical="bottom" textRotation="0" wrapText="0" indent="0" justifyLastLine="0" shrinkToFit="0" readingOrder="0"/>
    </dxf>
    <dxf>
      <border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5" formatCode="#,##0.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center" textRotation="0" wrapText="0" indent="0" justifyLastLine="0" shrinkToFit="0" readingOrder="0"/>
      <border diagonalUp="0" diagonalDown="0">
        <left style="medium">
          <color indexed="64"/>
        </left>
        <right/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5" formatCode="#,##0.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center" textRotation="0" wrapText="0" indent="0" justifyLastLine="0" shrinkToFit="0" readingOrder="0"/>
      <border diagonalUp="0" diagonalDown="0">
        <left style="medium">
          <color indexed="64"/>
        </left>
        <right/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5" formatCode="#,##0.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center" textRotation="0" wrapText="0" indent="0" justifyLastLine="0" shrinkToFit="0" readingOrder="0"/>
      <border diagonalUp="0" diagonalDown="0">
        <left style="medium">
          <color indexed="64"/>
        </left>
        <right/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7" formatCode="&quot; &quot;@"/>
      <alignment horizontal="general" vertical="center" textRotation="0" wrapText="0" indent="0" justifyLastLine="0" shrinkToFit="0" readingOrder="0"/>
    </dxf>
    <dxf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alignment horizontal="right" vertical="center" textRotation="0" wrapText="0" indent="0" justifyLastLine="0" shrinkToFit="0" readingOrder="0"/>
    </dxf>
    <dxf>
      <border>
        <bottom style="medium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center" textRotation="0" wrapText="0" indent="0" justifyLastLine="0" shrinkToFit="0" readingOrder="0"/>
      <border diagonalUp="0" diagonalDown="0">
        <left style="medium">
          <color indexed="64"/>
        </left>
        <right/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5" formatCode="#,##0.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5" formatCode="#,##0.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5" formatCode="#,##0.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5" formatCode="#,##0.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5" formatCode="#,##0.0&quot; &quot;"/>
      <alignment horizontal="right" vertical="center" textRotation="0" wrapText="0" indent="0" justifyLastLine="0" shrinkToFit="0" readingOrder="0"/>
      <border diagonalUp="0" diagonalDown="0">
        <left style="medium">
          <color indexed="64"/>
        </left>
        <right/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center" textRotation="0" wrapText="0" indent="0" justifyLastLine="0" shrinkToFit="0" readingOrder="0"/>
      <border diagonalUp="0" diagonalDown="0">
        <left style="medium">
          <color indexed="64"/>
        </left>
        <right/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7" formatCode="&quot; &quot;@"/>
      <alignment horizontal="general" vertical="center" textRotation="0" wrapText="0" indent="0" justifyLastLine="0" shrinkToFit="0" readingOrder="0"/>
    </dxf>
    <dxf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alignment horizontal="right" vertical="center" textRotation="0" wrapText="0" indent="0" justifyLastLine="0" shrinkToFit="0" readingOrder="0"/>
    </dxf>
    <dxf>
      <border>
        <bottom style="medium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5" formatCode="#,##0.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5" formatCode="#,##0.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5" formatCode="#,##0.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5" formatCode="#,##0.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5" formatCode="#,##0.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4" formatCode="#,##0&quot; &quot;"/>
      <alignment horizontal="right" vertical="center" textRotation="0" wrapText="0" indent="0" justifyLastLine="0" shrinkToFit="0" readingOrder="0"/>
      <border>
        <right style="medium">
          <color rgb="FF000000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4" formatCode="#,##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4" formatCode="#,##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4" formatCode="#,##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4" formatCode="#,##0&quot; &quot;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7" formatCode="&quot; &quot;@"/>
      <alignment horizontal="general" vertical="center" textRotation="0" wrapText="0" indent="0" justifyLastLine="0" shrinkToFit="0" readingOrder="0"/>
      <border diagonalUp="0" diagonalDown="0">
        <left/>
        <right style="medium">
          <color indexed="64"/>
        </right>
        <vertical/>
      </border>
    </dxf>
    <dxf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alignment horizontal="right" vertical="center" textRotation="0" wrapText="0" indent="0" justifyLastLine="0" shrinkToFit="0" readingOrder="0"/>
    </dxf>
    <dxf>
      <border>
        <bottom style="medium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5" formatCode="#,##0.0&quot; &quot;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5" formatCode="#,##0.0&quot; &quot;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5" formatCode="#,##0.0&quot; &quot;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5" formatCode="#,##0.0&quot; &quot;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5" formatCode="#,##0.0&quot; &quot;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bottom" textRotation="0" wrapText="0" indent="0" justifyLastLine="0" shrinkToFit="0" readingOrder="0"/>
      <border>
        <right style="medium">
          <color rgb="FF000000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center" textRotation="0" wrapText="0" indent="2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0" formatCode="General"/>
      <alignment horizontal="left" vertical="center" textRotation="0" wrapText="0" indent="2" justifyLastLine="0" shrinkToFit="0" readingOrder="0"/>
      <border>
        <right style="medium">
          <color rgb="FF000000"/>
        </right>
      </border>
    </dxf>
    <dxf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alignment horizontal="right" vertical="bottom" textRotation="0" wrapText="0" indent="1" justifyLastLine="0" shrinkToFit="0" readingOrder="0"/>
    </dxf>
    <dxf>
      <border>
        <bottom style="medium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5" formatCode="#,##0.0&quot; &quot;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5" formatCode="#,##0.0&quot; &quot;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5" formatCode="#,##0.0&quot; &quot;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5" formatCode="#,##0.0&quot; &quot;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5" formatCode="#,##0.0&quot; &quot;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bottom" textRotation="0" wrapText="0" indent="0" justifyLastLine="0" shrinkToFit="0" readingOrder="0"/>
      <border>
        <right style="medium">
          <color rgb="FF000000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center" textRotation="0" wrapText="0" indent="2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0" formatCode="General"/>
      <alignment horizontal="left" vertical="center" textRotation="0" wrapText="0" indent="2" justifyLastLine="0" shrinkToFit="0" readingOrder="0"/>
      <border>
        <right style="medium">
          <color rgb="FF000000"/>
        </right>
      </border>
    </dxf>
    <dxf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alignment horizontal="right" vertical="bottom" textRotation="0" wrapText="0" indent="1" justifyLastLine="0" shrinkToFit="0" readingOrder="0"/>
    </dxf>
    <dxf>
      <border>
        <bottom style="medium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5" formatCode="#,##0.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5" formatCode="#,##0.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5" formatCode="#,##0.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5" formatCode="#,##0.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5" formatCode="#,##0.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4" formatCode="#,##0&quot; &quot;"/>
      <alignment horizontal="right" vertical="center" textRotation="0" wrapText="0" indent="0" justifyLastLine="0" shrinkToFit="0" readingOrder="0"/>
      <border>
        <right style="medium">
          <color rgb="FF000000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4" formatCode="#,##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4" formatCode="#,##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4" formatCode="#,##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4" formatCode="#,##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7" formatCode="&quot; &quot;@"/>
      <alignment horizontal="general" vertical="center" textRotation="0" wrapText="0" indent="0" justifyLastLine="0" shrinkToFit="0" readingOrder="0"/>
      <border>
        <right style="medium">
          <color rgb="FF000000"/>
        </right>
      </border>
    </dxf>
    <dxf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alignment horizontal="right" vertical="center" textRotation="0" wrapText="0" indent="0" justifyLastLine="0" shrinkToFit="0" readingOrder="0"/>
    </dxf>
    <dxf>
      <border>
        <bottom style="medium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5" formatCode="#,##0.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5" formatCode="#,##0.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5" formatCode="#,##0.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5" formatCode="#,##0.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5" formatCode="#,##0.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center" textRotation="0" wrapText="0" indent="0" justifyLastLine="0" shrinkToFit="0" readingOrder="0"/>
      <border>
        <right style="medium">
          <color rgb="FF000000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7" formatCode="&quot; &quot;@"/>
      <alignment horizontal="general" vertical="center" textRotation="0" wrapText="0" indent="0" justifyLastLine="0" shrinkToFit="0" readingOrder="0"/>
      <border>
        <right style="medium">
          <color rgb="FF000000"/>
        </right>
      </border>
    </dxf>
    <dxf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alignment horizontal="right" vertical="center" textRotation="0" wrapText="0" indent="0" justifyLastLine="0" shrinkToFit="0" readingOrder="0"/>
    </dxf>
    <dxf>
      <border>
        <bottom style="medium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bottom" textRotation="0" wrapText="0" indent="0" justifyLastLine="0" shrinkToFit="0" readingOrder="0"/>
      <border>
        <left style="medium">
          <color rgb="FF000000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9" formatCode="[=0]#,##0.0&quot; &quot;;[&lt;0.05]#,##0.00&quot; &quot;;#,##0.0&quot; &quot;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9" formatCode="[=0]#,##0.0&quot; &quot;;[&lt;0.05]#,##0.00&quot; &quot;;#,##0.0&quot; &quot;"/>
      <alignment horizontal="right" vertical="bottom" textRotation="0" wrapText="0" indent="0" justifyLastLine="0" shrinkToFit="0" readingOrder="0"/>
      <border>
        <right style="medium">
          <color rgb="FF000000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9" formatCode="[=0]#,##0.0&quot; &quot;;[&lt;0.05]#,##0.00&quot; &quot;;#,##0.0&quot; &quot;"/>
      <alignment horizontal="right" vertical="bottom" textRotation="0" wrapText="0" indent="0" justifyLastLine="0" shrinkToFit="0" readingOrder="0"/>
      <border>
        <right style="medium">
          <color rgb="FF000000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0" formatCode="General"/>
      <alignment horizontal="left" vertical="center" textRotation="0" wrapText="0" indent="2" justifyLastLine="0" shrinkToFit="0" readingOrder="0"/>
    </dxf>
    <dxf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</dxf>
    <dxf>
      <border>
        <bottom style="medium">
          <color auto="1"/>
        </bottom>
      </border>
    </dxf>
    <dxf>
      <font>
        <strike val="0"/>
        <outline val="0"/>
        <shadow val="0"/>
        <u val="none"/>
        <vertAlign val="baseline"/>
        <sz val="13"/>
        <name val="Calibri"/>
        <family val="2"/>
        <scheme val="minor"/>
      </font>
    </dxf>
    <dxf>
      <font>
        <color rgb="FFFF000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5" formatCode="#,##0.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4" formatCode="#,##0&quot; &quot;"/>
      <alignment horizontal="right" vertical="center" textRotation="0" wrapText="0" indent="0" justifyLastLine="0" shrinkToFit="0" readingOrder="0"/>
      <border diagonalUp="0" diagonalDown="0">
        <left style="medium">
          <color indexed="64"/>
        </left>
        <right/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5" formatCode="#,##0.0&quot; &quot;"/>
      <alignment horizontal="right" vertical="center" textRotation="0" wrapText="0" indent="0" justifyLastLine="0" shrinkToFit="0" readingOrder="0"/>
      <border>
        <right style="thick">
          <color rgb="FF000000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4" formatCode="#,##0&quot; &quot;"/>
      <alignment horizontal="right" vertical="center" textRotation="0" wrapText="0" indent="0" justifyLastLine="0" shrinkToFit="0" readingOrder="0"/>
      <border diagonalUp="0" diagonalDown="0">
        <left style="medium">
          <color indexed="64"/>
        </left>
        <right/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5" formatCode="#,##0.0&quot; &quot;"/>
      <alignment horizontal="right" vertical="center" textRotation="0" wrapText="0" indent="0" justifyLastLine="0" shrinkToFit="0" readingOrder="0"/>
      <border>
        <right style="thick">
          <color rgb="FF000000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4" formatCode="#,##0&quot; &quot;"/>
      <alignment horizontal="right" vertical="center" textRotation="0" wrapText="0" indent="0" justifyLastLine="0" shrinkToFit="0" readingOrder="0"/>
      <border diagonalUp="0" diagonalDown="0">
        <left style="medium">
          <color indexed="64"/>
        </left>
        <right/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7" formatCode="&quot; &quot;@"/>
      <alignment horizontal="general" vertical="center" textRotation="0" wrapText="0" indent="0" justifyLastLine="0" shrinkToFit="0" readingOrder="0"/>
      <border>
        <right style="thick">
          <color rgb="FF000000"/>
        </right>
      </border>
    </dxf>
    <dxf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alignment horizontal="right" vertical="center" textRotation="0" wrapText="0" indent="0" justifyLastLine="0" shrinkToFit="0" readingOrder="0"/>
    </dxf>
    <dxf>
      <border>
        <bottom style="medium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4" formatCode="#,##0&quot; &quot;"/>
      <alignment horizontal="right" vertical="center" textRotation="0" wrapText="0" indent="0" justifyLastLine="0" shrinkToFit="0" readingOrder="0"/>
      <border diagonalUp="0" diagonalDown="0">
        <left style="medium">
          <color indexed="64"/>
        </left>
        <right/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5" formatCode="#,##0.0&quot; &quot;"/>
      <alignment horizontal="right" vertical="center" textRotation="0" wrapText="0" indent="0" justifyLastLine="0" shrinkToFit="0" readingOrder="0"/>
      <border>
        <right style="thick">
          <color rgb="FF000000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5" formatCode="#,##0.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5" formatCode="#,##0.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5" formatCode="#,##0.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5" formatCode="#,##0.0&quot; &quot;"/>
      <alignment horizontal="right" vertical="center" textRotation="0" wrapText="0" indent="0" justifyLastLine="0" shrinkToFit="0" readingOrder="0"/>
      <border diagonalUp="0" diagonalDown="0">
        <left style="medium">
          <color indexed="64"/>
        </left>
        <right/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4" formatCode="#,##0&quot; &quot;"/>
      <alignment horizontal="right" vertical="center" textRotation="0" wrapText="0" indent="0" justifyLastLine="0" shrinkToFit="0" readingOrder="0"/>
      <border>
        <right style="thick">
          <color rgb="FF000000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4" formatCode="#,##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4" formatCode="#,##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4" formatCode="#,##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4" formatCode="#,##0&quot; &quot;"/>
      <alignment horizontal="right" vertical="center" textRotation="0" wrapText="0" indent="0" justifyLastLine="0" shrinkToFit="0" readingOrder="0"/>
      <border diagonalUp="0" diagonalDown="0">
        <left style="medium">
          <color indexed="64"/>
        </left>
        <right/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7" formatCode="&quot; &quot;@"/>
      <alignment horizontal="general" vertical="center" textRotation="0" wrapText="0" indent="0" justifyLastLine="0" shrinkToFit="0" readingOrder="0"/>
      <border>
        <right style="thick">
          <color rgb="FF000000"/>
        </right>
      </border>
    </dxf>
    <dxf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alignment horizontal="right" vertical="center" textRotation="0" wrapText="0" indent="0" justifyLastLine="0" shrinkToFit="0" readingOrder="0"/>
    </dxf>
    <dxf>
      <border>
        <bottom style="medium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ill>
        <patternFill patternType="none">
          <bgColor auto="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2" defaultTableStyle="TableStyleMedium2" defaultPivotStyle="PivotStyleLight16">
    <tableStyle name="PrevTable" pivot="0" count="1" xr9:uid="{8814EE8C-5F41-43AB-A819-BD9A65B0B044}">
      <tableStyleElement type="firstRowStripe" dxfId="526"/>
    </tableStyle>
    <tableStyle name="STD 5-yr" pivot="0" count="2" xr9:uid="{5A9C88C0-BE5A-4659-8C89-BC7E7B922230}">
      <tableStyleElement type="firstRowStripe" dxfId="525"/>
      <tableStyleElement type="secondRowStripe" dxfId="52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ustomXml" Target="../customXml/item2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40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23DE3B78-6D0B-4239-BAB8-384F8CEC876C}" name="PS_by_County" displayName="PS_by_County" ref="A3:L65" totalsRowShown="0" headerRowDxfId="523" dataDxfId="521" headerRowBorderDxfId="522" tableBorderDxfId="520" headerRowCellStyle="Normal 2" dataCellStyle="Normal 2">
  <autoFilter ref="A3:L65" xr:uid="{23DE3B78-6D0B-4239-BAB8-384F8CEC876C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E1A03FD8-62ED-4380-8671-33948343ACFF}" name="COUNTY" dataDxfId="519" dataCellStyle="Normal 2"/>
    <tableColumn id="2" xr3:uid="{B263DF4B-6A6D-46A2-A59B-97FC258E1EB7}" name="2016_x000a_Cases" dataDxfId="518" dataCellStyle="Normal 2"/>
    <tableColumn id="3" xr3:uid="{F3181CFC-56FC-4466-B923-85E42AFC7905}" name="2017_x000a_Cases" dataDxfId="517" dataCellStyle="Normal 2"/>
    <tableColumn id="4" xr3:uid="{DD288F10-2A5B-4AA3-93B2-F7839047FD3E}" name="2018_x000a_Cases" dataDxfId="516" dataCellStyle="Normal 2"/>
    <tableColumn id="5" xr3:uid="{CD3B1BD6-3B17-4B02-83E8-5795566DE951}" name="2019_x000a_Cases" dataDxfId="515" dataCellStyle="Normal 2"/>
    <tableColumn id="6" xr3:uid="{41CB1237-D613-437D-8F3A-C28611188E1D}" name="2020_x000a_Cases" dataDxfId="514" dataCellStyle="Normal 2"/>
    <tableColumn id="8" xr3:uid="{036C532F-0EB4-4C10-8DEC-F96F697474C4}" name="2016_x000a_Rate" dataDxfId="513" dataCellStyle="Normal 2"/>
    <tableColumn id="9" xr3:uid="{9FB77D55-1F83-4EF6-83C5-333C015BD429}" name="2017_x000a_Rate" dataDxfId="512" dataCellStyle="Normal 2"/>
    <tableColumn id="10" xr3:uid="{34EF0EB0-E1FE-4C4D-8C97-2C9F9431D2AD}" name="2018_x000a_Rate" dataDxfId="511" dataCellStyle="Normal 2"/>
    <tableColumn id="11" xr3:uid="{B7317956-016C-4A77-AFCB-025D60B506B5}" name="2019_x000a_Rate" dataDxfId="510" dataCellStyle="Normal 2"/>
    <tableColumn id="12" xr3:uid="{4BC15A0C-6111-4301-9F11-7794EDFD0D7A}" name="2020_x000a_Rate" dataDxfId="509" dataCellStyle="Normal 2"/>
    <tableColumn id="13" xr3:uid="{CF4D221D-2A98-4BCC-A391-ECAEDA222A4F}" name="Rate_x000a_Rank" dataDxfId="508" dataCellStyle="Normal 2"/>
  </tableColumns>
  <tableStyleInfo name="STD 5-yr" showFirstColumn="0" showLastColumn="0" showRowStripes="1" showColumnStripes="0"/>
  <extLst>
    <ext xmlns:x14="http://schemas.microsoft.com/office/spreadsheetml/2009/9/main" uri="{504A1905-F514-4f6f-8877-14C23A59335A}">
      <x14:table altTextSummary="Primary &amp; Secondary Syphilis, Cases and Rates by LHJ"/>
    </ext>
  </extLst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D4360AAD-F801-4EB2-8A3A-7DF41C8C5A67}" name="EnPnS_by_Gernder" displayName="EnPnS_by_Gernder" ref="A3:G65" totalsRowShown="0" headerRowDxfId="377" dataDxfId="375" headerRowBorderDxfId="376" tableBorderDxfId="374" headerRowCellStyle="Normal 2" dataCellStyle="Normal 2">
  <autoFilter ref="A3:G65" xr:uid="{00000000-0009-0000-0100-000005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EDC62CB5-F467-4CF4-94B2-211F5E55640A}" name="COUNTY" dataDxfId="373" dataCellStyle="Normal 2"/>
    <tableColumn id="2" xr3:uid="{5F76BB84-0E92-46C9-8A63-DA53C3A56C42}" name="Female_x000a_Cases" dataDxfId="372" dataCellStyle="Normal 2"/>
    <tableColumn id="3" xr3:uid="{26CFDAF9-33DC-410A-B351-9A8CB80ADD32}" name="Female_x000a_Rate" dataDxfId="371" dataCellStyle="Normal 2"/>
    <tableColumn id="5" xr3:uid="{F57C371F-E022-490F-81C2-47B3A4957742}" name="Male_x000a_Cases" dataDxfId="370" dataCellStyle="Normal 2"/>
    <tableColumn id="6" xr3:uid="{962FBE50-0E90-4887-96CE-7055B6C99529}" name="Male_x000a_Rate" dataDxfId="369" dataCellStyle="Normal 2"/>
    <tableColumn id="8" xr3:uid="{9AA11CBF-616C-42C8-B08B-616FE21E150F}" name="Total_x000a_Cases" dataDxfId="368" dataCellStyle="Normal 2"/>
    <tableColumn id="9" xr3:uid="{0A27EC8C-897E-4386-978A-C004E765505A}" name="Total_x000a_Rate" dataDxfId="367" dataCellStyle="Normal 2"/>
  </tableColumns>
  <tableStyleInfo name="STD 5-yr" showFirstColumn="0" showLastColumn="0" showRowStripes="1" showColumnStripes="0"/>
  <extLst>
    <ext xmlns:x14="http://schemas.microsoft.com/office/spreadsheetml/2009/9/main" uri="{504A1905-F514-4f6f-8877-14C23A59335A}">
      <x14:table altTextSummary="Primary and Secondary Syphilis, Cases and Rates by LHJ and Gender"/>
    </ext>
  </extLst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25AE73FC-3B2A-4942-9D35-D2A782B5C26B}" name="EnPnS_by_ARS" displayName="EnPnS_by_ARS" ref="A3:H42" totalsRowShown="0" dataDxfId="365" headerRowBorderDxfId="366" tableBorderDxfId="364" dataCellStyle="Normal 2 2">
  <autoFilter ref="A3:H42" xr:uid="{00000000-0009-0000-0100-00000C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xr3:uid="{1E7767B5-63CD-4820-9ACB-952A209C9857}" name="Race &amp; Age Group" dataDxfId="363" totalsRowDxfId="362" dataCellStyle="Normal 2 2"/>
    <tableColumn id="2" xr3:uid="{BCF91F9F-53C9-4CA1-8D29-4C5CBC06C9F0}" name="Total_x000a_Cases" dataDxfId="361" totalsRowDxfId="360" dataCellStyle="Normal 2 2"/>
    <tableColumn id="3" xr3:uid="{CB6206DA-2CBD-4132-99A1-08B7EB644FF0}" name="Total_x000a_Rate" dataDxfId="359" totalsRowDxfId="358" dataCellStyle="Normal 2 2"/>
    <tableColumn id="4" xr3:uid="{B54CDF3C-5E1E-42BD-BADA-B2D8350E77AE}" name="Female_x000a_Cases" dataDxfId="357" totalsRowDxfId="356" dataCellStyle="Normal 2 2"/>
    <tableColumn id="5" xr3:uid="{9A6D3FC4-BBE8-4E3A-8A80-0ADD98B6FB9E}" name="Female_x000a_Rate" dataDxfId="355" totalsRowDxfId="354" dataCellStyle="Normal 2 2"/>
    <tableColumn id="6" xr3:uid="{C16D25D9-4178-4A2D-994B-F3EDDD8096FC}" name="Male_x000a_Cases" dataDxfId="353" totalsRowDxfId="352" dataCellStyle="Normal 2 2"/>
    <tableColumn id="7" xr3:uid="{2401D974-16EF-4E24-B9A5-15C8B31E8C61}" name="Male_x000a_Rate" dataDxfId="351" totalsRowDxfId="350" dataCellStyle="Normal 2 2"/>
    <tableColumn id="8" xr3:uid="{EEEBEEEB-9DBE-4937-B6E4-431BDB62881C}" name="Gender Not_x000a_Specified Cases" dataDxfId="349" totalsRowDxfId="348" dataCellStyle="Normal 2 2"/>
  </tableColumns>
  <tableStyleInfo name="STD 5-yr" showFirstColumn="0" showLastColumn="0" showRowStripes="1" showColumnStripes="0"/>
  <extLst>
    <ext xmlns:x14="http://schemas.microsoft.com/office/spreadsheetml/2009/9/main" uri="{504A1905-F514-4f6f-8877-14C23A59335A}">
      <x14:table altTextSummary="Chlamydia by gender, race/ethnicity, and age group"/>
    </ext>
  </extLst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F56C9DF5-8AAB-4E5F-AFC5-82F97113CFA2}" name="EnPnS_Females_by_County" displayName="EnPnS_Females_by_County" ref="A3:K65" totalsRowShown="0" headerRowDxfId="347" dataDxfId="345" headerRowBorderDxfId="346" tableBorderDxfId="344" headerRowCellStyle="Normal 2" dataCellStyle="Normal 2">
  <autoFilter ref="A3:K65" xr:uid="{00000000-0009-0000-0100-000004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</autoFilter>
  <tableColumns count="11">
    <tableColumn id="1" xr3:uid="{B172CAF4-E47A-4A95-B005-950A4B252FBB}" name="COUNTY" dataDxfId="343" dataCellStyle="Normal 2"/>
    <tableColumn id="2" xr3:uid="{4752FADF-B25F-4816-9FF7-A1BECF0B589A}" name="2016_x000a_Cases" dataDxfId="342" dataCellStyle="Normal 2"/>
    <tableColumn id="3" xr3:uid="{8CC422D6-8E54-4AC3-923C-F4B8D69B6465}" name="2017_x000a_Cases" dataDxfId="341" dataCellStyle="Normal 2"/>
    <tableColumn id="4" xr3:uid="{85ADC0D4-D289-4EE5-BBF5-5E1363EBCC96}" name="2018_x000a_Cases" dataDxfId="340" dataCellStyle="Normal 2"/>
    <tableColumn id="5" xr3:uid="{CB513FA7-D87F-4CEB-B5BB-2B34929B4FA4}" name="2019_x000a_Cases" dataDxfId="339" dataCellStyle="Normal 2"/>
    <tableColumn id="6" xr3:uid="{55EAA1AD-3705-4204-864E-C04707519B77}" name="2020_x000a_Cases" dataDxfId="338" dataCellStyle="Normal 2"/>
    <tableColumn id="8" xr3:uid="{359B0395-210B-4CC8-9996-9F32D8FB9816}" name="2016_x000a_Rate" dataDxfId="337" dataCellStyle="Normal 2"/>
    <tableColumn id="9" xr3:uid="{1E1B712D-00C6-4831-8B8C-1444B9816502}" name="2017_x000a_Rate" dataDxfId="336" dataCellStyle="Normal 2"/>
    <tableColumn id="10" xr3:uid="{4B61083C-9A35-4596-A9D9-20EA5F4E0706}" name="2018_x000a_Rate" dataDxfId="335" dataCellStyle="Normal 2"/>
    <tableColumn id="11" xr3:uid="{FAAAD837-603C-4FEB-9751-37DEC75AC56E}" name="2019_x000a_Rate" dataDxfId="334" dataCellStyle="Normal 2"/>
    <tableColumn id="12" xr3:uid="{4EA5AE2B-6E4F-4241-A555-E0C9474047ED}" name="2020_x000a_Rate" dataDxfId="333" dataCellStyle="Normal 2"/>
  </tableColumns>
  <tableStyleInfo name="STD 5-yr" showFirstColumn="0" showLastColumn="0" showRowStripes="1" showColumnStripes="0"/>
  <extLst>
    <ext xmlns:x14="http://schemas.microsoft.com/office/spreadsheetml/2009/9/main" uri="{504A1905-F514-4f6f-8877-14C23A59335A}">
      <x14:table altTextSummary="Total Early Syphilis, Cases and Rates for Females by LHJ"/>
    </ext>
  </extLst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6488A053-29C6-4E50-AB8A-8CC97008B319}" name="EnPnS_Males_by_County" displayName="EnPnS_Males_by_County" ref="A3:K65" totalsRowShown="0" headerRowDxfId="332" dataDxfId="330" headerRowBorderDxfId="331" tableBorderDxfId="329" headerRowCellStyle="Normal 2" dataCellStyle="Normal 2">
  <autoFilter ref="A3:K65" xr:uid="{00000000-0009-0000-0100-000002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</autoFilter>
  <tableColumns count="11">
    <tableColumn id="1" xr3:uid="{C06FF594-62C4-4618-9B3C-151372E3C6C6}" name="COUNTY" dataDxfId="328" dataCellStyle="Normal 2"/>
    <tableColumn id="2" xr3:uid="{F8FD5881-1C05-4070-95E7-4F9367C72BD7}" name="2016_x000a_Cases" dataDxfId="327" dataCellStyle="Normal 2"/>
    <tableColumn id="3" xr3:uid="{08FE889C-2EA7-4ED9-BB5F-D06A44DAEB1F}" name="2017_x000a_Cases" dataDxfId="326" dataCellStyle="Normal 2"/>
    <tableColumn id="4" xr3:uid="{827BC48B-2D96-4979-85A3-6F9674350C10}" name="2018_x000a_Cases" dataDxfId="325" dataCellStyle="Normal 2"/>
    <tableColumn id="5" xr3:uid="{A73CD63D-DB0E-465A-9AD6-549EDD7094D2}" name="2019_x000a_Cases" dataDxfId="324" dataCellStyle="Normal 2"/>
    <tableColumn id="6" xr3:uid="{F7D4FBA3-B83B-4800-9A9E-CAB51A7DDB67}" name="2020_x000a_Cases" dataDxfId="323" dataCellStyle="Normal 2"/>
    <tableColumn id="8" xr3:uid="{1C4AC20A-6387-4247-BF8C-45C350D29338}" name="2016_x000a_Rate" dataDxfId="322" dataCellStyle="Normal 2"/>
    <tableColumn id="9" xr3:uid="{B7D6AC5D-5DF5-4CBF-A32E-8A31C35E00C2}" name="2017_x000a_Rate" dataDxfId="321" dataCellStyle="Normal 2"/>
    <tableColumn id="10" xr3:uid="{2CA44EC7-617F-437D-B651-24DB444EFCBE}" name="2018_x000a_Rate" dataDxfId="320" dataCellStyle="Normal 2"/>
    <tableColumn id="11" xr3:uid="{12592D33-0C56-4925-B4F4-8EA4FD9EDBDE}" name="2019_x000a_Rate" dataDxfId="319" dataCellStyle="Normal 2"/>
    <tableColumn id="12" xr3:uid="{2712528D-0481-4106-B67B-014CEC1B875A}" name="2020_x000a_Rate" dataDxfId="318" dataCellStyle="Normal 2"/>
  </tableColumns>
  <tableStyleInfo name="STD 5-yr" showFirstColumn="0" showLastColumn="0" showRowStripes="1" showColumnStripes="0"/>
  <extLst>
    <ext xmlns:x14="http://schemas.microsoft.com/office/spreadsheetml/2009/9/main" uri="{504A1905-F514-4f6f-8877-14C23A59335A}">
      <x14:table altTextSummary="Total Early Syphilis, Cases and Rates for Males by LHJ"/>
    </ext>
  </extLst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C2229D20-2455-40F5-AED6-C15F03355D3E}" name="EnPnS_by_AgeGroup" displayName="EnPnS_by_AgeGroup" ref="A3:K39" totalsRowShown="0" headerRowDxfId="317" dataDxfId="315" headerRowBorderDxfId="316" tableBorderDxfId="314" headerRowCellStyle="Normal 2" dataCellStyle="Normal 2 2">
  <autoFilter ref="A3:K39" xr:uid="{00000000-0009-0000-0100-000003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</autoFilter>
  <tableColumns count="11">
    <tableColumn id="1" xr3:uid="{A65C46B3-8D19-41D3-AB04-15095D34ED49}" name="Gender &amp; Age Group" dataDxfId="313" totalsRowDxfId="312" dataCellStyle="Normal 2 2"/>
    <tableColumn id="2" xr3:uid="{371CAAB2-4C1A-486B-9761-0C58729821F5}" name="2016_x000a_Cases" dataDxfId="311" totalsRowDxfId="310" dataCellStyle="Normal 2 2"/>
    <tableColumn id="19" xr3:uid="{DC36DC5B-5488-4D5A-A8C9-BD033B2D613F}" name="2017_x000a_Cases" dataDxfId="309" totalsRowDxfId="308" dataCellStyle="Normal 2 2"/>
    <tableColumn id="20" xr3:uid="{D5575F99-81FD-49DA-AF57-E8B86F8D2545}" name="2018_x000a_Cases" dataDxfId="307" totalsRowDxfId="306" dataCellStyle="Normal 2 2"/>
    <tableColumn id="21" xr3:uid="{0C507840-2E60-4178-83CF-7E89E1A5D886}" name="2019_x000a_Cases" dataDxfId="305" totalsRowDxfId="304" dataCellStyle="Normal 2 2"/>
    <tableColumn id="22" xr3:uid="{9171ADD6-271E-4B25-BA20-5FB411C705B3}" name="2020_x000a_Cases" dataDxfId="303" totalsRowDxfId="302" dataCellStyle="Normal 2 2"/>
    <tableColumn id="4" xr3:uid="{E58B83A3-4511-4628-8EF1-5CA6FE8B714B}" name="2016_x000a_Rate" dataDxfId="301" dataCellStyle="Normal 2 2"/>
    <tableColumn id="25" xr3:uid="{1FE71BDE-5C1D-4477-AA35-B08570F87CA4}" name="2017_x000a_Rate" dataDxfId="300" dataCellStyle="Normal 2 2"/>
    <tableColumn id="26" xr3:uid="{6E371CF1-9D2E-491A-852D-E46B11AE4842}" name="2018_x000a_Rate" dataDxfId="299" dataCellStyle="Normal 2 2"/>
    <tableColumn id="27" xr3:uid="{BA799E7C-7548-4AEA-A60E-4B1F0AEEAD47}" name="2019_x000a_Rate" dataDxfId="298" dataCellStyle="Normal 2 2"/>
    <tableColumn id="28" xr3:uid="{BBC23428-47CE-4262-9539-5F93E037089A}" name="2020_x000a_Rate" dataDxfId="297" dataCellStyle="Normal 2 2"/>
  </tableColumns>
  <tableStyleInfo name="STD 5-yr" showFirstColumn="0" showLastColumn="0" showRowStripes="1" showColumnStripes="0"/>
  <extLst>
    <ext xmlns:x14="http://schemas.microsoft.com/office/spreadsheetml/2009/9/main" uri="{504A1905-F514-4f6f-8877-14C23A59335A}">
      <x14:table altTextSummary="Total Early Syphilis, cases and rates by gender and age group"/>
    </ext>
  </extLst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76E3B326-93CE-4EC0-B179-4B68FF672E77}" name="EnPnS_by_RaceEthnicity" displayName="EnPnS_by_RaceEthnicity" ref="A3:K31" totalsRowShown="0" headerRowDxfId="296" dataDxfId="294" headerRowBorderDxfId="295" tableBorderDxfId="293" headerRowCellStyle="Normal 2" dataCellStyle="Normal 2 2">
  <autoFilter ref="A3:K31" xr:uid="{00000000-0009-0000-0100-000007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</autoFilter>
  <tableColumns count="11">
    <tableColumn id="1" xr3:uid="{D5178681-F694-4137-9464-BF7FBF8C1862}" name="Gender &amp; Race/Ethnicity" dataDxfId="292" totalsRowDxfId="291" dataCellStyle="Normal 2 2"/>
    <tableColumn id="2" xr3:uid="{EEBB2B56-4A7F-4CDD-A1CA-A1E96C3D102A}" name="2016_x000a_Cases" dataDxfId="290" totalsRowDxfId="289" dataCellStyle="Normal 2 2"/>
    <tableColumn id="19" xr3:uid="{C99D9E13-42D8-4577-BFE4-A23D2DF576BF}" name="2017_x000a_Cases" dataDxfId="288" totalsRowDxfId="287" dataCellStyle="Normal 2 2"/>
    <tableColumn id="20" xr3:uid="{C5D8E381-C52F-4DFD-995F-5AB680DCFAA5}" name="2018_x000a_Cases" dataDxfId="286" totalsRowDxfId="285" dataCellStyle="Normal 2 2"/>
    <tableColumn id="21" xr3:uid="{2FBE76A0-F86A-4AD6-865C-FBFC460EF10D}" name="2019_x000a_Cases" dataDxfId="284" totalsRowDxfId="283" dataCellStyle="Normal 2 2"/>
    <tableColumn id="22" xr3:uid="{8C2A65E2-DA73-4CC3-A2EE-DA445F3B1D9B}" name="2020_x000a_Cases" dataDxfId="282" totalsRowDxfId="281" dataCellStyle="Normal 2 2"/>
    <tableColumn id="4" xr3:uid="{7F956611-6A43-463A-BEBC-E98013F27A52}" name="2016_x000a_Rate" dataDxfId="280" dataCellStyle="Normal 2 2"/>
    <tableColumn id="25" xr3:uid="{F67705DF-AC6C-43E1-8559-5ED30B6BE491}" name="2017_x000a_Rate" dataDxfId="279" dataCellStyle="Normal 2 2"/>
    <tableColumn id="26" xr3:uid="{50D14CB7-58BF-4C13-A2BB-F06154349530}" name="2018_x000a_Rate" dataDxfId="278" dataCellStyle="Normal 2 2"/>
    <tableColumn id="27" xr3:uid="{FC6F14ED-3578-455E-951B-65CFA46D2DA1}" name="2019_x000a_Rate" dataDxfId="277" dataCellStyle="Normal 2 2"/>
    <tableColumn id="28" xr3:uid="{72E4B050-9E04-44BC-8BB4-E0FA46CB0FB8}" name="2020_x000a_Rate" dataDxfId="276" dataCellStyle="Normal 2 2"/>
  </tableColumns>
  <tableStyleInfo name="STD 5-yr" showFirstColumn="0" showLastColumn="0" showRowStripes="1" showColumnStripes="0"/>
  <extLst>
    <ext xmlns:x14="http://schemas.microsoft.com/office/spreadsheetml/2009/9/main" uri="{504A1905-F514-4f6f-8877-14C23A59335A}">
      <x14:table altTextSummary="Total Early Syphilis, cases and rates by gender and race/ethnicity"/>
    </ext>
  </extLst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E9A00466-AA45-42A7-B183-6958DDEB4DEB}" name="EnPnS_Females_Ages1544" displayName="EnPnS_Females_Ages1544" ref="A3:K65" totalsRowShown="0" headerRowDxfId="275" dataDxfId="273" headerRowBorderDxfId="274" tableBorderDxfId="272" headerRowCellStyle="Normal 2" dataCellStyle="Normal 2">
  <autoFilter ref="A3:K65" xr:uid="{00000000-0009-0000-0100-000008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</autoFilter>
  <tableColumns count="11">
    <tableColumn id="1" xr3:uid="{702C21A8-B6F1-4FCC-A0EE-EB1E18BC185C}" name="COUNTY" dataDxfId="271" dataCellStyle="Normal 2"/>
    <tableColumn id="2" xr3:uid="{A33C0940-8B94-43CB-9A65-012D5A3700F6}" name="2016_x000a_Cases" dataDxfId="270" dataCellStyle="Normal 2"/>
    <tableColumn id="3" xr3:uid="{D65FFA49-0120-44E7-A50C-C1A831CC2DBD}" name="2017_x000a_Cases" dataDxfId="269" dataCellStyle="Normal 2"/>
    <tableColumn id="4" xr3:uid="{1EF99258-0D40-4A5F-9A43-762ABBEB2029}" name="2018_x000a_Cases" dataDxfId="268" dataCellStyle="Normal 2"/>
    <tableColumn id="5" xr3:uid="{71C2D1BE-C6D4-40C9-BE92-46942C24F970}" name="2019_x000a_Cases" dataDxfId="267" dataCellStyle="Normal 2"/>
    <tableColumn id="6" xr3:uid="{AC1141EB-EA91-4968-A2B5-390596B3586E}" name="2020_x000a_Cases" dataDxfId="266" dataCellStyle="Normal 2"/>
    <tableColumn id="8" xr3:uid="{4EDB12E8-7B46-4677-BD78-E422C7E0C110}" name="2016_x000a_Rate" dataDxfId="265" dataCellStyle="Normal 2"/>
    <tableColumn id="9" xr3:uid="{D961819A-13A2-429F-80AB-6D94AEAA3559}" name="2017_x000a_Rate" dataDxfId="264" dataCellStyle="Normal 2"/>
    <tableColumn id="10" xr3:uid="{8E67EC26-891C-46F6-9BA6-131376F9889D}" name="2018_x000a_Rate" dataDxfId="263" dataCellStyle="Normal 2"/>
    <tableColumn id="11" xr3:uid="{6FBAC989-EF0E-41AA-9791-0ED32B88F670}" name="2019_x000a_Rate" dataDxfId="262" dataCellStyle="Normal 2"/>
    <tableColumn id="12" xr3:uid="{E2A28CD8-5DAA-45A4-B617-579727847142}" name="2020_x000a_Rate" dataDxfId="261" dataCellStyle="Normal 2"/>
  </tableColumns>
  <tableStyleInfo name="STD 5-yr" showFirstColumn="0" showLastColumn="0" showRowStripes="1" showColumnStripes="0"/>
  <extLst>
    <ext xmlns:x14="http://schemas.microsoft.com/office/spreadsheetml/2009/9/main" uri="{504A1905-F514-4f6f-8877-14C23A59335A}">
      <x14:table altTextSummary="Total Early Syphilis, Cases and Rates for Females ages 15-44 by LHJ"/>
    </ext>
  </extLst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8FAD3582-1E86-42A0-8E42-307073B121E3}" name="TES_by_County" displayName="TES_by_County" ref="A3:L65" totalsRowShown="0" headerRowDxfId="260" dataDxfId="258" headerRowBorderDxfId="259" tableBorderDxfId="257" headerRowCellStyle="Normal 2" dataCellStyle="Normal 2">
  <autoFilter ref="A3:L65" xr:uid="{8FAD3582-1E86-42A0-8E42-307073B121E3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991A3AE2-1E35-4A88-81A8-4B2926F0F926}" name="COUNTY" dataDxfId="256" dataCellStyle="Normal 2"/>
    <tableColumn id="2" xr3:uid="{CD701CF0-8935-4E46-9EED-6EA909D11143}" name="2016_x000a_Cases" dataDxfId="255" dataCellStyle="Normal 2"/>
    <tableColumn id="3" xr3:uid="{F938FD5D-360E-44DA-BB85-BC7423BE9209}" name="2017_x000a_Cases" dataDxfId="254" dataCellStyle="Normal 2"/>
    <tableColumn id="4" xr3:uid="{82582C1D-D65F-4E16-9D80-BD68E53D2E38}" name="2018_x000a_Cases" dataDxfId="253" dataCellStyle="Normal 2"/>
    <tableColumn id="5" xr3:uid="{90259C80-EF60-4EED-914D-DFF89B0F8B28}" name="2019_x000a_Cases" dataDxfId="252" dataCellStyle="Normal 2"/>
    <tableColumn id="6" xr3:uid="{7F1FCD80-A8A4-42B4-9EBA-129C1059EF4D}" name="2020_x000a_Cases" dataDxfId="251" dataCellStyle="Normal 2"/>
    <tableColumn id="8" xr3:uid="{7B4CD353-7739-4173-9889-D5DAC58F6EF6}" name="2016_x000a_Rate" dataDxfId="250" dataCellStyle="Normal 2"/>
    <tableColumn id="9" xr3:uid="{FDFB0F4F-4F2F-4736-8DD8-88193768D2CE}" name="2017_x000a_Rate" dataDxfId="249" dataCellStyle="Normal 2"/>
    <tableColumn id="10" xr3:uid="{85958EC8-7824-4C94-9380-7A2E33CA3220}" name="2018_x000a_Rate" dataDxfId="248" dataCellStyle="Normal 2"/>
    <tableColumn id="11" xr3:uid="{DF8ACC40-5352-460B-9B1A-75B36AEB3EB4}" name="2019_x000a_Rate" dataDxfId="247" dataCellStyle="Normal 2"/>
    <tableColumn id="12" xr3:uid="{2E5966FE-0F76-4123-B35C-733F1623FD63}" name="2020_x000a_Rate" dataDxfId="246" dataCellStyle="Normal 2"/>
    <tableColumn id="13" xr3:uid="{A03DF6C6-A5B5-4F0C-951E-5077F2B70D23}" name="Rate_x000a_Rank" dataDxfId="245" dataCellStyle="Normal 2"/>
  </tableColumns>
  <tableStyleInfo name="STD 5-yr" showFirstColumn="0" showLastColumn="0" showRowStripes="1" showColumnStripes="0"/>
  <extLst>
    <ext xmlns:x14="http://schemas.microsoft.com/office/spreadsheetml/2009/9/main" uri="{504A1905-F514-4f6f-8877-14C23A59335A}">
      <x14:table altTextSummary="Total Early Syphilis, Cases and Rates by LHJ"/>
    </ext>
  </extLst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C641B8B4-729A-4135-B612-6804DE74525C}" name="TES_by_Gender" displayName="TES_by_Gender" ref="A2:G64" totalsRowShown="0" headerRowDxfId="244" dataDxfId="242" headerRowBorderDxfId="243" tableBorderDxfId="241" headerRowCellStyle="Normal 2" dataCellStyle="Normal 2">
  <autoFilter ref="A2:G64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BC73F626-211A-47BA-AD4F-D974240CB169}" name="_x000a_COUNTY" dataDxfId="240" dataCellStyle="Normal 2"/>
    <tableColumn id="2" xr3:uid="{86204B98-DE88-47FC-AA8C-B61FABE4C70D}" name="Female_x000a_Cases" dataDxfId="239" dataCellStyle="Normal 2"/>
    <tableColumn id="3" xr3:uid="{090078AE-1EB6-47EE-8E15-2EE016BC8CEE}" name="Female_x000a_Rate" dataDxfId="238" dataCellStyle="Normal 2"/>
    <tableColumn id="5" xr3:uid="{4F5838F1-7A9A-4ED7-BC32-9F24B6E41184}" name="Male_x000a_Cases" dataDxfId="237" dataCellStyle="Normal 2"/>
    <tableColumn id="6" xr3:uid="{7AAD4165-1F8F-446A-B3AB-55694FE6F486}" name="Male_x000a_Rate" dataDxfId="236" dataCellStyle="Normal 2"/>
    <tableColumn id="8" xr3:uid="{A6C067AF-FBA1-4839-A100-86364C607911}" name="Total_x000a_Cases" dataDxfId="235" dataCellStyle="Normal 2"/>
    <tableColumn id="9" xr3:uid="{C460B93D-6D53-40E3-80DC-A1542E06C0BC}" name="Total_x000a_Rate" dataDxfId="234" dataCellStyle="Normal 2"/>
  </tableColumns>
  <tableStyleInfo name="STD 5-yr" showFirstColumn="0" showLastColumn="0" showRowStripes="1" showColumnStripes="0"/>
  <extLst>
    <ext xmlns:x14="http://schemas.microsoft.com/office/spreadsheetml/2009/9/main" uri="{504A1905-F514-4f6f-8877-14C23A59335A}">
      <x14:table altTextSummary="Total Early Syphilis, Cases and Rates by LHJ and Gender"/>
    </ext>
  </extLst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637BA77B-1222-435B-8136-6421E27037B3}" name="TES_by_ARS" displayName="TES_by_ARS" ref="A3:H42" totalsRowShown="0" dataDxfId="232" headerRowBorderDxfId="233" tableBorderDxfId="231">
  <autoFilter ref="A3:H42" xr:uid="{00000000-0009-0000-0100-00000D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xr3:uid="{AEB0DF1C-567A-4B49-8546-10EEDE2C735A}" name="Race &amp; Age Group" dataDxfId="230" totalsRowDxfId="229" dataCellStyle="Normal 2 2"/>
    <tableColumn id="2" xr3:uid="{37788B30-EBDC-4039-8A68-851B684BE519}" name="Total_x000a_Cases" dataDxfId="228" totalsRowDxfId="227" dataCellStyle="Normal 2 2"/>
    <tableColumn id="3" xr3:uid="{2D29E5F8-F932-4760-997C-1A917A63A741}" name="Total_x000a_Rate" dataDxfId="226" totalsRowDxfId="225" dataCellStyle="Normal 2 2"/>
    <tableColumn id="4" xr3:uid="{0E9C558D-11C6-4D97-A35D-244C2D485ED3}" name="Female_x000a_Cases" dataDxfId="224" totalsRowDxfId="223" dataCellStyle="Normal 2 2"/>
    <tableColumn id="5" xr3:uid="{4615EADE-1346-4C24-8531-B76431B57FA8}" name="Female_x000a_Rate" dataDxfId="222" totalsRowDxfId="221" dataCellStyle="Normal 2 2"/>
    <tableColumn id="6" xr3:uid="{9BBB43C1-A01D-421A-AD39-7242CE1CB97D}" name="Male_x000a_Cases" dataDxfId="220" totalsRowDxfId="219" dataCellStyle="Normal 2 2"/>
    <tableColumn id="7" xr3:uid="{9D1C39AF-6410-4684-80EE-9FFB4A5A3AC9}" name="Male_x000a_Rate" dataDxfId="218" totalsRowDxfId="217" dataCellStyle="Normal 2 2"/>
    <tableColumn id="8" xr3:uid="{9AADA0E8-BE36-4ECC-AE9B-D17A253E99E8}" name="Gender Not_x000a_Specified Cases" dataDxfId="216" totalsRowDxfId="215" dataCellStyle="Normal 2 2"/>
  </tableColumns>
  <tableStyleInfo name="STD 5-yr" showFirstColumn="0" showLastColumn="0" showRowStripes="1" showColumnStripes="0"/>
  <extLst>
    <ext xmlns:x14="http://schemas.microsoft.com/office/spreadsheetml/2009/9/main" uri="{504A1905-F514-4f6f-8877-14C23A59335A}">
      <x14:table altTextSummary="Chlamydia by gender, race/ethnicity, and age group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F837EDFB-C24B-4C45-B1FD-717526096BF7}" name="PS_by_Gender" displayName="PS_by_Gender" ref="A2:G64" totalsRowShown="0" headerRowDxfId="507" dataDxfId="505" headerRowBorderDxfId="506" tableBorderDxfId="504" headerRowCellStyle="Normal 2" dataCellStyle="Normal 2">
  <autoFilter ref="A2:G64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D8B3BB0B-D134-48D2-B157-99D326851CA9}" name="_x000a_COUNTY" dataDxfId="503" dataCellStyle="Normal 2"/>
    <tableColumn id="2" xr3:uid="{3035B6EF-1537-4D1B-BDE7-E1C70BC1A094}" name="Female_x000a_Cases" dataDxfId="502" dataCellStyle="Normal 2"/>
    <tableColumn id="3" xr3:uid="{A81C37D4-9146-4703-A7C1-3A531880C310}" name="Female_x000a_Rate" dataDxfId="501" dataCellStyle="Normal 2"/>
    <tableColumn id="5" xr3:uid="{D2B23CE2-F7B9-410E-AA5A-715ABE0463E1}" name="Male_x000a_Cases" dataDxfId="500" dataCellStyle="Normal 2"/>
    <tableColumn id="6" xr3:uid="{4D4F9466-8EB2-4840-99B3-5D37DBE88A71}" name="Male_x000a_Rate" dataDxfId="499" dataCellStyle="Normal 2"/>
    <tableColumn id="8" xr3:uid="{9D3C98FB-969B-45A9-A0C8-6438EDCD62AF}" name="Total_x000a_Cases" dataDxfId="498" dataCellStyle="Normal 2"/>
    <tableColumn id="9" xr3:uid="{F138701A-770D-4A6F-9982-218A9840037B}" name="Total_x000a_Rate" dataDxfId="497" dataCellStyle="Normal 2"/>
  </tableColumns>
  <tableStyleInfo name="STD 5-yr" showFirstColumn="0" showLastColumn="0" showRowStripes="1" showColumnStripes="0"/>
  <extLst>
    <ext xmlns:x14="http://schemas.microsoft.com/office/spreadsheetml/2009/9/main" uri="{504A1905-F514-4f6f-8877-14C23A59335A}">
      <x14:table altTextSummary="Primary and Secondary Syphilis, Cases and Rates by LHJ and Gender"/>
    </ext>
  </extLst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E58AAE9D-F02A-40FC-8519-4EED533FA255}" name="TES_Females_by_County" displayName="TES_Females_by_County" ref="A3:K65" totalsRowShown="0" headerRowDxfId="214" dataDxfId="212" headerRowBorderDxfId="213" tableBorderDxfId="211" headerRowCellStyle="Normal 2" dataCellStyle="Normal 2">
  <autoFilter ref="A3:K65" xr:uid="{00000000-0009-0000-0100-000002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</autoFilter>
  <tableColumns count="11">
    <tableColumn id="1" xr3:uid="{983CB9CC-5631-4822-BB39-E50CC8DE4998}" name="_x000a_COUNTY" dataDxfId="210" dataCellStyle="Normal 2"/>
    <tableColumn id="2" xr3:uid="{0F42BBBC-0313-47CE-9ED7-606BCBB08089}" name="2016_x000a_Cases" dataDxfId="209" dataCellStyle="Normal 2"/>
    <tableColumn id="3" xr3:uid="{64F302BA-1429-42FB-BB46-5D2071026576}" name="2017_x000a_Cases" dataDxfId="208" dataCellStyle="Normal 2"/>
    <tableColumn id="4" xr3:uid="{25DB6147-255E-4EDD-A9C7-E6EF781109CF}" name="2018_x000a_Cases" dataDxfId="207" dataCellStyle="Normal 2"/>
    <tableColumn id="5" xr3:uid="{56570B23-30C9-4F05-B089-FD62D68A7529}" name="2019_x000a_Cases" dataDxfId="206" dataCellStyle="Normal 2"/>
    <tableColumn id="6" xr3:uid="{2A502A36-4A05-41D3-8E94-CBD17CC61BEE}" name="2020_x000a_Cases" dataDxfId="205" dataCellStyle="Normal 2"/>
    <tableColumn id="8" xr3:uid="{68D55525-EA49-4B4A-8DAE-2CCA7833CD1F}" name="2016_x000a_Rate" dataDxfId="204" dataCellStyle="Normal 2"/>
    <tableColumn id="9" xr3:uid="{03DE75B5-4A37-4674-82D8-AF9BA482F4B7}" name="2017_x000a_Rate" dataDxfId="203" dataCellStyle="Normal 2"/>
    <tableColumn id="10" xr3:uid="{0725C109-5A76-4DAC-9DD6-833739F4FE85}" name="2018_x000a_Rate" dataDxfId="202" dataCellStyle="Normal 2"/>
    <tableColumn id="11" xr3:uid="{036680C7-CE2F-4F88-92E6-DEDDFD825C43}" name="2019_x000a_Rate" dataDxfId="201" dataCellStyle="Normal 2"/>
    <tableColumn id="12" xr3:uid="{4FD95EF0-CD1C-48DA-BEA9-4533037784EF}" name="2020_x000a_Rate" dataDxfId="200" dataCellStyle="Normal 2"/>
  </tableColumns>
  <tableStyleInfo name="STD 5-yr" showFirstColumn="0" showLastColumn="0" showRowStripes="1" showColumnStripes="0"/>
  <extLst>
    <ext xmlns:x14="http://schemas.microsoft.com/office/spreadsheetml/2009/9/main" uri="{504A1905-F514-4f6f-8877-14C23A59335A}">
      <x14:table altTextSummary="Total Early Syphilis, Cases and Rates for Females by LHJ"/>
    </ext>
  </extLst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BE42A130-E489-43F8-A5B8-76549435B552}" name="TES_Males_by_County" displayName="TES_Males_by_County" ref="A3:K65" totalsRowShown="0" headerRowDxfId="199" dataDxfId="197" headerRowBorderDxfId="198" tableBorderDxfId="196" headerRowCellStyle="Normal 2" dataCellStyle="Normal 2">
  <autoFilter ref="A3:K65" xr:uid="{00000000-0009-0000-0100-000003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</autoFilter>
  <tableColumns count="11">
    <tableColumn id="1" xr3:uid="{4E5E0D7D-A08A-4986-AD86-46FB1DF04FB4}" name="COUNTY" dataDxfId="195" dataCellStyle="Normal 2"/>
    <tableColumn id="2" xr3:uid="{6EE04C69-861E-4E9B-9F9C-8D1B2B9B9563}" name="2016_x000a_Cases" dataDxfId="194" dataCellStyle="Normal 2"/>
    <tableColumn id="3" xr3:uid="{B57B04E3-ED56-4482-92B4-7D3AABAD5CE6}" name="2017_x000a_Cases" dataDxfId="193" dataCellStyle="Normal 2"/>
    <tableColumn id="4" xr3:uid="{45AC09A9-EC49-4D2A-9FD3-F32884E408B2}" name="2018_x000a_Cases" dataDxfId="192" dataCellStyle="Normal 2"/>
    <tableColumn id="5" xr3:uid="{35F21ABB-015D-4371-8E27-E9734AB4F96F}" name="2019_x000a_Cases" dataDxfId="191" dataCellStyle="Normal 2"/>
    <tableColumn id="6" xr3:uid="{D2704111-BC17-416B-9711-6929DB7CF94A}" name="2020_x000a_Cases" dataDxfId="190" dataCellStyle="Normal 2"/>
    <tableColumn id="8" xr3:uid="{2F53A7E7-C416-4C9E-8523-2B195CF3C097}" name="2016_x000a_Rate" dataDxfId="189" dataCellStyle="Normal 2"/>
    <tableColumn id="9" xr3:uid="{C1E27A76-34BC-4872-A99D-E0151433041A}" name="2017_x000a_Rate" dataDxfId="188" dataCellStyle="Normal 2"/>
    <tableColumn id="10" xr3:uid="{F9AEB7B4-398B-498F-8639-9291FAB956F6}" name="2018_x000a_Rate" dataDxfId="187" dataCellStyle="Normal 2"/>
    <tableColumn id="11" xr3:uid="{5E1945E1-5E02-4BA8-ACF6-BD9F05D9CA7E}" name="2019_x000a_Rate" dataDxfId="186" dataCellStyle="Normal 2"/>
    <tableColumn id="12" xr3:uid="{DD3A055D-8946-402C-8FB1-88DEF484FF4E}" name="2020_x000a_Rate" dataDxfId="185" dataCellStyle="Normal 2"/>
  </tableColumns>
  <tableStyleInfo name="STD 5-yr" showFirstColumn="0" showLastColumn="0" showRowStripes="1" showColumnStripes="0"/>
  <extLst>
    <ext xmlns:x14="http://schemas.microsoft.com/office/spreadsheetml/2009/9/main" uri="{504A1905-F514-4f6f-8877-14C23A59335A}">
      <x14:table altTextSummary="Total Early Syphilis, Cases and Rates for Males by LHJ"/>
    </ext>
  </extLst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9A09DCA0-1BDE-433D-9323-26BFC7629229}" name="TES_by_AgeGroup" displayName="TES_by_AgeGroup" ref="A2:K38" totalsRowShown="0" headerRowDxfId="184" dataDxfId="182" headerRowBorderDxfId="183" tableBorderDxfId="181" headerRowCellStyle="Normal 2" dataCellStyle="Normal 2 2">
  <autoFilter ref="A2:K38" xr:uid="{00000000-0009-0000-0100-000007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</autoFilter>
  <tableColumns count="11">
    <tableColumn id="1" xr3:uid="{167C6D11-5C6A-45FA-94D9-741317737A1E}" name="Gender &amp; Age Group" dataDxfId="180" totalsRowDxfId="179" dataCellStyle="Normal 2 2"/>
    <tableColumn id="2" xr3:uid="{3F7DF089-E141-4AD7-AB49-9EC790A774F6}" name="2016_x000a_Cases" dataDxfId="178" totalsRowDxfId="177" dataCellStyle="Normal 2 2"/>
    <tableColumn id="19" xr3:uid="{0934D45B-EFA1-4E2E-82C5-8C03DE028A75}" name="2017_x000a_Cases" dataDxfId="176" totalsRowDxfId="175" dataCellStyle="Normal 2 2"/>
    <tableColumn id="20" xr3:uid="{C49B2E9A-3E3E-410D-BD29-237757DD0551}" name="2018_x000a_Cases" dataDxfId="174" totalsRowDxfId="173" dataCellStyle="Normal 2 2"/>
    <tableColumn id="21" xr3:uid="{FDF0D8D3-A0C7-4853-AD10-E4607CACF8D5}" name="2019_x000a_Cases" dataDxfId="172" totalsRowDxfId="171" dataCellStyle="Normal 2 2"/>
    <tableColumn id="22" xr3:uid="{7BAB9460-FCE4-4C7D-AAC4-94341AA617A6}" name="2020_x000a_Cases" dataDxfId="170" totalsRowDxfId="169" dataCellStyle="Normal 2 2"/>
    <tableColumn id="4" xr3:uid="{0CF44A12-8F56-4262-A5FC-E5DF6D524F96}" name="2016_x000a_Rate" dataDxfId="168" dataCellStyle="Normal 2 2"/>
    <tableColumn id="25" xr3:uid="{2A459B34-38B4-44B2-932E-55F632DFFB5D}" name="2017_x000a_Rate" dataDxfId="167" dataCellStyle="Normal 2 2"/>
    <tableColumn id="26" xr3:uid="{25C169BE-3AF7-4305-AE91-73ADBE5BADCB}" name="2018_x000a_Rate" dataDxfId="166" dataCellStyle="Normal 2 2"/>
    <tableColumn id="27" xr3:uid="{57812EE5-5896-4F8E-B169-EC1A9F6B5D62}" name="2019_x000a_Rate" dataDxfId="165" dataCellStyle="Normal 2 2"/>
    <tableColumn id="28" xr3:uid="{351EE29F-425B-42DE-A8F7-C3DFF6F53931}" name="2020_x000a_Rate" dataDxfId="164" dataCellStyle="Normal 2 2"/>
  </tableColumns>
  <tableStyleInfo name="STD 5-yr" showFirstColumn="0" showLastColumn="0" showRowStripes="1" showColumnStripes="0"/>
  <extLst>
    <ext xmlns:x14="http://schemas.microsoft.com/office/spreadsheetml/2009/9/main" uri="{504A1905-F514-4f6f-8877-14C23A59335A}">
      <x14:table altTextSummary="Total Early Syphilis, cases and rates by gender and age group"/>
    </ext>
  </extLst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698F7732-89DE-4B39-A5BA-BA2326EA8AEA}" name="TES_by_RaceEthnicity" displayName="TES_by_RaceEthnicity" ref="A2:K30" totalsRowShown="0" headerRowDxfId="163" dataDxfId="161" headerRowBorderDxfId="162" tableBorderDxfId="160" headerRowCellStyle="Normal 2" dataCellStyle="Normal 2 2">
  <autoFilter ref="A2:K30" xr:uid="{00000000-0009-0000-0100-000008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</autoFilter>
  <tableColumns count="11">
    <tableColumn id="1" xr3:uid="{2FB50F64-88D9-4B0B-A9B4-3F8FF7999637}" name="Gender &amp; Race/Ethnicity" dataDxfId="159" totalsRowDxfId="158" dataCellStyle="Normal 2 2"/>
    <tableColumn id="2" xr3:uid="{957432FC-9C37-4C2F-9D88-714D0749A91D}" name="2016_x000a_Cases" dataDxfId="157" totalsRowDxfId="156" dataCellStyle="Normal 2 2"/>
    <tableColumn id="19" xr3:uid="{0A167731-BB88-422D-AFDA-6A6D037114A6}" name="2017_x000a_Cases" dataDxfId="155" totalsRowDxfId="154" dataCellStyle="Normal 2 2"/>
    <tableColumn id="20" xr3:uid="{4960B3EA-50E9-4A91-85D8-77CFA151846C}" name="2018_x000a_Cases" dataDxfId="153" totalsRowDxfId="152" dataCellStyle="Normal 2 2"/>
    <tableColumn id="21" xr3:uid="{C0C6F1FE-0512-4C60-898D-BFEEDF0A960E}" name="2019_x000a_Cases" dataDxfId="151" totalsRowDxfId="150" dataCellStyle="Normal 2 2"/>
    <tableColumn id="22" xr3:uid="{A30BD783-28B1-44BB-A962-D089CDB0D5CE}" name="2020_x000a_Cases" dataDxfId="149" totalsRowDxfId="148" dataCellStyle="Normal 2 2"/>
    <tableColumn id="4" xr3:uid="{38CD6178-ECD7-42EE-9343-02C45CC5BC55}" name="2016_x000a_Rate" dataDxfId="147" dataCellStyle="Normal 2 2"/>
    <tableColumn id="25" xr3:uid="{30CC7F76-3D15-4AD7-B0C0-E6B86C6BEE99}" name="2017_x000a_Rate" dataDxfId="146" dataCellStyle="Normal 2 2"/>
    <tableColumn id="26" xr3:uid="{EAB7E07C-8705-4832-8AB1-C4C121BD47D2}" name="2018_x000a_Rate" dataDxfId="145" dataCellStyle="Normal 2 2"/>
    <tableColumn id="27" xr3:uid="{E2066CCB-4DDB-4AE1-B0B9-02550B7F4A1E}" name="2019_x000a_Rate" dataDxfId="144" dataCellStyle="Normal 2 2"/>
    <tableColumn id="28" xr3:uid="{D02461CD-A884-4BFD-B879-A0D49A374302}" name="2020_x000a_Rate" dataDxfId="143" dataCellStyle="Normal 2 2"/>
  </tableColumns>
  <tableStyleInfo name="STD 5-yr" showFirstColumn="0" showLastColumn="0" showRowStripes="1" showColumnStripes="0"/>
  <extLst>
    <ext xmlns:x14="http://schemas.microsoft.com/office/spreadsheetml/2009/9/main" uri="{504A1905-F514-4f6f-8877-14C23A59335A}">
      <x14:table altTextSummary="Total Early Syphilis, cases and rates by gender and race/ethnicity"/>
    </ext>
  </extLst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45CEC91E-5735-4CBB-B87F-085A99E378E9}" name="TES_Females_Ages1544" displayName="TES_Females_Ages1544" ref="A3:K65" totalsRowShown="0" headerRowDxfId="142" dataDxfId="140" headerRowBorderDxfId="141" tableBorderDxfId="139" headerRowCellStyle="Normal 2" dataCellStyle="Normal 2">
  <autoFilter ref="A3:K65" xr:uid="{00000000-0009-0000-0100-00000A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</autoFilter>
  <tableColumns count="11">
    <tableColumn id="1" xr3:uid="{50BDF329-9F53-4D56-8A54-8DB131BB1BAC}" name="_x000a_COUNTY" dataDxfId="138" dataCellStyle="Normal 2"/>
    <tableColumn id="2" xr3:uid="{D47FF746-56AD-482E-A76B-886F8939FE7D}" name="2016_x000a_Cases" dataDxfId="137" dataCellStyle="Normal 2"/>
    <tableColumn id="3" xr3:uid="{89717344-6F56-4782-B0AE-004DB2087043}" name="2017_x000a_Cases" dataDxfId="136" dataCellStyle="Normal 2"/>
    <tableColumn id="4" xr3:uid="{912542AB-F27E-45F1-9349-203BD1ADC68D}" name="2018_x000a_Cases" dataDxfId="135" dataCellStyle="Normal 2"/>
    <tableColumn id="5" xr3:uid="{09F3AC56-7B8F-4D3C-BE24-10494E048786}" name="2019_x000a_Cases" dataDxfId="134" dataCellStyle="Normal 2"/>
    <tableColumn id="6" xr3:uid="{1C675F9E-D093-4FD2-86F0-7F8511038A60}" name="2020_x000a_Cases" dataDxfId="133" dataCellStyle="Normal 2"/>
    <tableColumn id="8" xr3:uid="{30F01F37-9C28-4E84-A6A3-440CC3676F1C}" name="2016_x000a_Rate" dataDxfId="132" dataCellStyle="Normal 2"/>
    <tableColumn id="9" xr3:uid="{21D3EB88-247F-4918-8140-A225C9809A5E}" name="2017_x000a_Rate" dataDxfId="131" dataCellStyle="Normal 2"/>
    <tableColumn id="10" xr3:uid="{EDFA9625-E50A-48CB-A7A7-B6D311F44884}" name="2018_x000a_Rate" dataDxfId="130" dataCellStyle="Normal 2"/>
    <tableColumn id="11" xr3:uid="{5BCF0560-66C2-4FCD-A768-C2A3A3B5D73C}" name="2019_x000a_Rate" dataDxfId="129" dataCellStyle="Normal 2"/>
    <tableColumn id="12" xr3:uid="{D44523B9-3613-4A49-9548-9336CFF90C1E}" name="2020_x000a_Rate" dataDxfId="128" dataCellStyle="Normal 2"/>
  </tableColumns>
  <tableStyleInfo name="STD 5-yr" showFirstColumn="0" showLastColumn="0" showRowStripes="1" showColumnStripes="0"/>
  <extLst>
    <ext xmlns:x14="http://schemas.microsoft.com/office/spreadsheetml/2009/9/main" uri="{504A1905-F514-4f6f-8877-14C23A59335A}">
      <x14:table altTextSummary="Total Early Syphilis, Cases and Rates for Females ages 15-44 by LHJ"/>
    </ext>
  </extLst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060A8F78-FFC2-4BCF-8E56-E7CC967016C7}" name="LateSyp_by_County" displayName="LateSyp_by_County" ref="A3:L65" totalsRowShown="0" headerRowDxfId="127" dataDxfId="125" headerRowBorderDxfId="126" tableBorderDxfId="124" headerRowCellStyle="Normal 2" dataCellStyle="Normal 2">
  <autoFilter ref="A3:L65" xr:uid="{00000000-0009-0000-0100-000002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85D6A160-4C4A-4A8D-8C75-DFF49A057ACC}" name="COUNTY" dataDxfId="123" dataCellStyle="Normal 2"/>
    <tableColumn id="2" xr3:uid="{D80FFFF4-5E70-48C0-A601-31BC199B3582}" name="2016_x000a_Cases" dataDxfId="122" dataCellStyle="Normal 2"/>
    <tableColumn id="3" xr3:uid="{BE1AA062-9EC4-4C36-B01D-63313EADAF6C}" name="2017_x000a_Cases" dataDxfId="121" dataCellStyle="Normal 2"/>
    <tableColumn id="4" xr3:uid="{21E5685B-C451-4481-A631-8FB0C0FAEB7E}" name="2018_x000a_Cases" dataDxfId="120" dataCellStyle="Normal 2"/>
    <tableColumn id="5" xr3:uid="{546FF849-6537-436E-BC0E-673D4793D88B}" name="2019_x000a_Cases" dataDxfId="119" dataCellStyle="Normal 2"/>
    <tableColumn id="6" xr3:uid="{D88FD6F1-73D1-4619-AEB9-1B85CD1ADFB7}" name="2020_x000a_Cases" dataDxfId="118" dataCellStyle="Normal 2"/>
    <tableColumn id="8" xr3:uid="{49EBB505-AE30-4907-92B7-94A6F7F0D9F0}" name="2016_x000a_Rate" dataDxfId="117" dataCellStyle="Normal 2"/>
    <tableColumn id="9" xr3:uid="{62065D01-740B-4FAA-8FA2-EA68C93343B2}" name="2017_x000a_Rate" dataDxfId="116" dataCellStyle="Normal 2"/>
    <tableColumn id="10" xr3:uid="{12B57738-BF47-426A-A395-7207F4420E0C}" name="2018_x000a_Rate" dataDxfId="115" dataCellStyle="Normal 2"/>
    <tableColumn id="11" xr3:uid="{52817A69-842D-4173-BCFA-6177EDAAE3AB}" name="2019_x000a_Rate" dataDxfId="114" dataCellStyle="Normal 2"/>
    <tableColumn id="12" xr3:uid="{7DE7CE1B-1626-4551-ABF8-728339162448}" name="2020_x000a_Rate" dataDxfId="113" dataCellStyle="Normal 2"/>
    <tableColumn id="13" xr3:uid="{A94C9471-17D5-4DF0-8A53-AF76627B683A}" name="Rate_x000a_Rank" dataDxfId="112" dataCellStyle="Normal 2"/>
  </tableColumns>
  <tableStyleInfo name="STD 5-yr" showFirstColumn="0" showLastColumn="0" showRowStripes="1" showColumnStripes="0"/>
  <extLst>
    <ext xmlns:x14="http://schemas.microsoft.com/office/spreadsheetml/2009/9/main" uri="{504A1905-F514-4f6f-8877-14C23A59335A}">
      <x14:table altTextSummary="Primary &amp; Secondary Syphilis, Cases and Rates by LHJ"/>
    </ext>
  </extLst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609D5A31-F5BB-4F32-9279-7795AFA92FB3}" name="LateSyp_by_Gender" displayName="LateSyp_by_Gender" ref="A3:G65" totalsRowShown="0" headerRowDxfId="111" dataDxfId="109" headerRowBorderDxfId="110" tableBorderDxfId="108" headerRowCellStyle="Normal 2" dataCellStyle="Normal 2">
  <autoFilter ref="A3:G65" xr:uid="{00000000-0009-0000-0100-000003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67982A09-A949-4128-B419-EC47369A24A5}" name="_x000a_COUNTY" dataDxfId="107" dataCellStyle="Normal 2"/>
    <tableColumn id="2" xr3:uid="{918721D4-C74E-49AB-B9D9-BF37103D0335}" name="Female_x000a_Cases" dataDxfId="106" dataCellStyle="Normal 2"/>
    <tableColumn id="3" xr3:uid="{B7663F7B-10F7-4F3F-871A-F49FFDA02079}" name="Female_x000a_Rate" dataDxfId="105" dataCellStyle="Normal 2"/>
    <tableColumn id="5" xr3:uid="{0509E525-808D-46A0-AA94-7E9B3E362D59}" name="Male_x000a_Cases" dataDxfId="104" dataCellStyle="Normal 2"/>
    <tableColumn id="6" xr3:uid="{6B3B0DCC-91B4-4F2B-A073-1F5F6D74AE96}" name="Male_x000a_Rate" dataDxfId="103" dataCellStyle="Normal 2"/>
    <tableColumn id="8" xr3:uid="{48D833C2-CD21-4DD8-BE9B-336818B1E40F}" name="Total_x000a_Cases" dataDxfId="102" dataCellStyle="Normal 2"/>
    <tableColumn id="9" xr3:uid="{64282A7C-E3A2-4288-9E16-1E187FDC498A}" name="Total_x000a_Rate" dataDxfId="101" dataCellStyle="Normal 2"/>
  </tableColumns>
  <tableStyleInfo name="STD 5-yr" showFirstColumn="0" showLastColumn="0" showRowStripes="1" showColumnStripes="0"/>
  <extLst>
    <ext xmlns:x14="http://schemas.microsoft.com/office/spreadsheetml/2009/9/main" uri="{504A1905-F514-4f6f-8877-14C23A59335A}">
      <x14:table altTextSummary="Primary and Secondary Syphilis, Cases and Rates by LHJ and Gender"/>
    </ext>
  </extLst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3952EFE3-BA1A-4181-B84D-671F9F9CCEAB}" name="LateSyp_Females_by_County" displayName="LateSyp_Females_by_County" ref="A3:K65" totalsRowShown="0" headerRowDxfId="100" dataDxfId="98" headerRowBorderDxfId="99" tableBorderDxfId="97" headerRowCellStyle="Normal 2" dataCellStyle="Normal 2">
  <autoFilter ref="A3:K65" xr:uid="{00000000-0009-0000-0100-000004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</autoFilter>
  <tableColumns count="11">
    <tableColumn id="1" xr3:uid="{E54A3316-64AF-4400-8D87-0EC584156FE6}" name="_x000a_COUNTY" dataDxfId="96" dataCellStyle="Normal 2"/>
    <tableColumn id="2" xr3:uid="{FD469026-33FB-4C4F-951E-637DE55494B2}" name="2016_x000a_Cases" dataDxfId="95" dataCellStyle="Normal 2"/>
    <tableColumn id="3" xr3:uid="{1839E3BD-5704-4A94-B1A6-7170BFFBBB53}" name="2017_x000a_Cases" dataDxfId="94" dataCellStyle="Normal 2"/>
    <tableColumn id="4" xr3:uid="{A6CF3610-CA60-4C6B-AF14-9DC5CB4DCDEA}" name="2018_x000a_Cases" dataDxfId="93" dataCellStyle="Normal 2"/>
    <tableColumn id="5" xr3:uid="{265AE42C-857F-4C9D-87C5-4FEF5F4CB2CC}" name="2019_x000a_Cases" dataDxfId="92" dataCellStyle="Normal 2"/>
    <tableColumn id="6" xr3:uid="{3E9039FC-A587-4D0B-8FCB-A284FB3AC660}" name="2020_x000a_Cases" dataDxfId="91" dataCellStyle="Normal 2"/>
    <tableColumn id="8" xr3:uid="{3F33E596-06E5-4BC2-867C-6FB2E4DA80AB}" name="2016_x000a_Rate" dataDxfId="90" dataCellStyle="Normal 2"/>
    <tableColumn id="9" xr3:uid="{59BAA1B3-B482-4A0F-A6CD-4EF0E41124FF}" name="2017_x000a_Rate" dataDxfId="89" dataCellStyle="Normal 2"/>
    <tableColumn id="10" xr3:uid="{EF338CE6-482C-48B2-93CB-94DC711BC05D}" name="2018_x000a_Rate" dataDxfId="88" dataCellStyle="Normal 2"/>
    <tableColumn id="11" xr3:uid="{5F1FA669-24AC-48BB-947C-7385E64E77A4}" name="2019_x000a_Rate" dataDxfId="87" dataCellStyle="Normal 2"/>
    <tableColumn id="12" xr3:uid="{FFF1F5E2-3096-4C93-9CD7-DB18547E49F3}" name="2020_x000a_Rate" dataDxfId="86" dataCellStyle="Normal 2"/>
  </tableColumns>
  <tableStyleInfo name="STD 5-yr" showFirstColumn="0" showLastColumn="0" showRowStripes="1" showColumnStripes="0"/>
  <extLst>
    <ext xmlns:x14="http://schemas.microsoft.com/office/spreadsheetml/2009/9/main" uri="{504A1905-F514-4f6f-8877-14C23A59335A}">
      <x14:table altTextSummary="Total Early Syphilis, Cases and Rates for Females by LHJ"/>
    </ext>
  </extLst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1F64D257-AE85-4FB6-868F-46D91344788B}" name="LateSyp_Males_by_County" displayName="LateSyp_Males_by_County" ref="A3:K65" totalsRowShown="0" headerRowDxfId="85" dataDxfId="83" headerRowBorderDxfId="84" tableBorderDxfId="82" headerRowCellStyle="Normal 2" dataCellStyle="Normal 2">
  <autoFilter ref="A3:K65" xr:uid="{00000000-0009-0000-0100-000005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</autoFilter>
  <tableColumns count="11">
    <tableColumn id="1" xr3:uid="{E9F894A4-376B-4235-B5D2-9C713CACBF86}" name="_x000a_COUNTY" dataDxfId="81" dataCellStyle="Normal 2"/>
    <tableColumn id="2" xr3:uid="{BF5E9E82-BDEC-41ED-AC43-7BD7E857FD36}" name="2016_x000a_Cases" dataDxfId="80" dataCellStyle="Normal 2"/>
    <tableColumn id="3" xr3:uid="{F53110EC-82D4-4411-9E12-D490F776F55E}" name="2017_x000a_Cases" dataDxfId="79" dataCellStyle="Normal 2"/>
    <tableColumn id="4" xr3:uid="{76C9CE6D-864A-4A06-987E-87676756969E}" name="2018_x000a_Cases" dataDxfId="78" dataCellStyle="Normal 2"/>
    <tableColumn id="5" xr3:uid="{931E2383-8689-4BFC-A702-439322AB832C}" name="2019_x000a_Cases" dataDxfId="77" dataCellStyle="Normal 2"/>
    <tableColumn id="6" xr3:uid="{9A4EB8FE-9451-46D0-AFE5-8B8A68DF9E9C}" name="2020_x000a_Cases" dataDxfId="76" dataCellStyle="Normal 2"/>
    <tableColumn id="8" xr3:uid="{B05BA6FF-75F2-4360-BFD3-02F25B4F6587}" name="2016_x000a_Rate" dataDxfId="75" dataCellStyle="Normal 2"/>
    <tableColumn id="9" xr3:uid="{7B1179EC-C14C-4126-BBCA-0AB63AD90E2C}" name="2017_x000a_Rate" dataDxfId="74" dataCellStyle="Normal 2"/>
    <tableColumn id="10" xr3:uid="{02D97303-C24F-4F4F-9A0D-D22E73E13609}" name="2018_x000a_Rate" dataDxfId="73" dataCellStyle="Normal 2"/>
    <tableColumn id="11" xr3:uid="{F9A7CE04-CD00-4185-9FC5-8A0A100BEEC7}" name="2019_x000a_Rate" dataDxfId="72" dataCellStyle="Normal 2"/>
    <tableColumn id="12" xr3:uid="{AED214DA-6F47-4F82-BA59-0926DE9CBB74}" name="2020_x000a_Rate" dataDxfId="71" dataCellStyle="Normal 2"/>
  </tableColumns>
  <tableStyleInfo name="STD 5-yr" showFirstColumn="0" showLastColumn="0" showRowStripes="1" showColumnStripes="0"/>
  <extLst>
    <ext xmlns:x14="http://schemas.microsoft.com/office/spreadsheetml/2009/9/main" uri="{504A1905-F514-4f6f-8877-14C23A59335A}">
      <x14:table altTextSummary="Total Early Syphilis, Cases and Rates for Males by LHJ"/>
    </ext>
  </extLst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5BA3F449-47E4-4B8E-92DC-A22E8D4C7E5C}" name="LateSyp_Females_Ages1544" displayName="LateSyp_Females_Ages1544" ref="A3:K65" totalsRowShown="0" headerRowDxfId="70" dataDxfId="68" headerRowBorderDxfId="69" tableBorderDxfId="67" headerRowCellStyle="Normal 2" dataCellStyle="Normal 2">
  <autoFilter ref="A3:K65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</autoFilter>
  <tableColumns count="11">
    <tableColumn id="1" xr3:uid="{9C4EFC4D-BD3D-4580-8AFE-B2D693ABF1C8}" name="_x000a_COUNTY" dataDxfId="66" dataCellStyle="Normal 2"/>
    <tableColumn id="2" xr3:uid="{E092E07B-1E70-4F03-B623-6A4A192854FC}" name="2016_x000a_Cases" dataDxfId="65" dataCellStyle="Normal 2"/>
    <tableColumn id="3" xr3:uid="{6E25E0D3-2D7A-417E-BF8F-63693757EE2E}" name="2017_x000a_Cases" dataDxfId="64" dataCellStyle="Normal 2"/>
    <tableColumn id="4" xr3:uid="{ECF6C955-EC11-4F8C-A7EC-5AE1B85AE4EB}" name="2018_x000a_Cases" dataDxfId="63" dataCellStyle="Normal 2"/>
    <tableColumn id="5" xr3:uid="{1E48C95A-1C7A-4966-8171-3659A3E6EA72}" name="2019_x000a_Cases" dataDxfId="62" dataCellStyle="Normal 2"/>
    <tableColumn id="6" xr3:uid="{595C790A-D29D-4D0E-8F68-2E6C6F84E6E1}" name="2020_x000a_Cases" dataDxfId="61" dataCellStyle="Normal 2"/>
    <tableColumn id="8" xr3:uid="{EB27E6AC-65AC-45DA-A501-A3FD32660615}" name="2016_x000a_Rate" dataDxfId="60" dataCellStyle="Normal 2"/>
    <tableColumn id="9" xr3:uid="{61B2D853-A56D-4C48-ADED-4BE53F643E92}" name="2017_x000a_Rate" dataDxfId="59" dataCellStyle="Normal 2"/>
    <tableColumn id="10" xr3:uid="{5855D8CE-5F06-4BA4-8C5B-CC19CA5B5846}" name="2018_x000a_Rate" dataDxfId="58" dataCellStyle="Normal 2"/>
    <tableColumn id="11" xr3:uid="{DEF9B756-2671-48EC-87E7-B0ACD90ACDE3}" name="2019_x000a_Rate" dataDxfId="57" dataCellStyle="Normal 2"/>
    <tableColumn id="12" xr3:uid="{2287736A-F92C-4C53-8171-5AA809A9EE74}" name="2020_x000a_Rate" dataDxfId="56" dataCellStyle="Normal 2"/>
  </tableColumns>
  <tableStyleInfo name="STD 5-yr" showFirstColumn="0" showLastColumn="0" showRowStripes="1" showColumnStripes="0"/>
  <extLst>
    <ext xmlns:x14="http://schemas.microsoft.com/office/spreadsheetml/2009/9/main" uri="{504A1905-F514-4f6f-8877-14C23A59335A}">
      <x14:table altTextSummary="Total Early Syphilis, Cases and Rates for Females ages 15-44 by LHJ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DF696564-CF42-4D6F-B70D-BE7EC5A56551}" name="PS_by_ARS" displayName="PS_by_ARS" ref="A3:H42" totalsRowShown="0" headerRowDxfId="495" dataDxfId="493" headerRowBorderDxfId="494" tableBorderDxfId="492">
  <autoFilter ref="A3:H42" xr:uid="{00000000-0009-0000-0100-00000C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xr3:uid="{67A3F41A-4CC2-40F4-B9E5-A527D4BA0444}" name="Race &amp; Age Group" dataDxfId="491" dataCellStyle="Normal 2 2"/>
    <tableColumn id="2" xr3:uid="{A3EFF1AE-13CC-45EF-8165-D2197D35CA2B}" name="Total_x000a_Cases" dataDxfId="490" totalsRowDxfId="489" dataCellStyle="Normal 2 2"/>
    <tableColumn id="3" xr3:uid="{54F1C5BC-1C4E-4C9D-9119-19BBE3B11C5F}" name="Total_x000a_Rate" dataDxfId="488" totalsRowDxfId="487" dataCellStyle="Normal 2 2"/>
    <tableColumn id="4" xr3:uid="{52EB9E77-71BB-4A1B-BCE7-A4076F83B81D}" name="Female_x000a_Cases" dataDxfId="486" dataCellStyle="Normal 2 2"/>
    <tableColumn id="5" xr3:uid="{4A3FD93D-A33E-4209-B8BA-2565525E90C8}" name="Female_x000a_Rate" dataDxfId="485" dataCellStyle="Normal 2 2"/>
    <tableColumn id="6" xr3:uid="{9EB74BE5-CF4E-47C0-904C-97E11448885F}" name="Male_x000a_Cases" dataDxfId="484" totalsRowDxfId="483" dataCellStyle="Normal 2 2"/>
    <tableColumn id="7" xr3:uid="{60F9939A-E566-4E1D-80A2-B925AF60F63E}" name="Male_x000a_Rate" dataDxfId="482" totalsRowDxfId="481" dataCellStyle="Normal 2 2"/>
    <tableColumn id="8" xr3:uid="{068FBFFC-7DAF-40DB-91F0-62C36E2A7636}" name="Gender Not_x000a_Specified Cases" dataDxfId="480" dataCellStyle="Normal 2 2"/>
  </tableColumns>
  <tableStyleInfo name="STD 5-yr" showFirstColumn="0" showLastColumn="0" showRowStripes="1" showColumnStripes="0"/>
  <extLst>
    <ext xmlns:x14="http://schemas.microsoft.com/office/spreadsheetml/2009/9/main" uri="{504A1905-F514-4f6f-8877-14C23A59335A}">
      <x14:table altTextSummary="Chlamydia by gender, race/ethnicity, and age group"/>
    </ext>
  </extLst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35423121-552E-42E3-B706-A7B9A25AAC7C}" name="CS_by_County" displayName="CS_by_County" ref="A3:L65" totalsRowShown="0" headerRowDxfId="55" dataDxfId="53" headerRowBorderDxfId="54" tableBorderDxfId="52" headerRowCellStyle="Normal 2" dataCellStyle="Normal 2">
  <autoFilter ref="A3:L65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98E0BBC6-0A3A-4685-AD42-2ED8EA5E146E}" name="COUNTY" dataDxfId="51" dataCellStyle="Normal 2"/>
    <tableColumn id="2" xr3:uid="{EDB17D31-22B0-4D7E-B7D6-8728A1A4C8CC}" name="2016_x000a_Cases" dataDxfId="50" dataCellStyle="Normal 2"/>
    <tableColumn id="3" xr3:uid="{3ADFA565-5A27-4F4C-AAD6-A558226D3FE6}" name="2017_x000a_Cases" dataDxfId="49" dataCellStyle="Normal 2"/>
    <tableColumn id="4" xr3:uid="{7B2E6335-A9D0-4CAD-BF57-65F2BC2EF010}" name="2018_x000a_Cases" dataDxfId="48" dataCellStyle="Normal 2"/>
    <tableColumn id="5" xr3:uid="{BBF67F97-7C42-43A9-925C-36663FFA43B7}" name="2019_x000a_Cases" dataDxfId="47" dataCellStyle="Normal 2"/>
    <tableColumn id="6" xr3:uid="{13952140-177E-40E1-9C45-196CA58C3F2F}" name="2020_x000a_Cases" dataDxfId="46" dataCellStyle="Normal 2"/>
    <tableColumn id="8" xr3:uid="{62E3F848-5C73-4202-8642-AA6F7DB5D3BC}" name="2016_x000a_Rate" dataDxfId="45" dataCellStyle="Normal 2"/>
    <tableColumn id="9" xr3:uid="{A87B3907-5AE6-4A8E-986D-348CEA02C086}" name="2017_x000a_Rate" dataDxfId="44" dataCellStyle="Normal 2"/>
    <tableColumn id="10" xr3:uid="{3536CA14-98A5-4875-946C-4AE7C6481E90}" name="2018_x000a_Rate" dataDxfId="43" dataCellStyle="Normal 2"/>
    <tableColumn id="11" xr3:uid="{F47A76F1-9C45-441C-BC20-6601F468BE04}" name="2019_x000a_Rate" dataDxfId="42" dataCellStyle="Normal 2"/>
    <tableColumn id="12" xr3:uid="{2F387279-104E-4A42-AD33-3C826AAEDF93}" name="2020_x000a_Rate" dataDxfId="41" dataCellStyle="Normal 2"/>
    <tableColumn id="13" xr3:uid="{1CB67784-A064-4972-84A8-B342632493DF}" name="Rate_x000a_Rank" dataDxfId="40" dataCellStyle="Normal 2"/>
  </tableColumns>
  <tableStyleInfo name="STD 5-yr" showFirstColumn="0" showLastColumn="0" showRowStripes="1" showColumnStripes="0"/>
  <extLst>
    <ext xmlns:x14="http://schemas.microsoft.com/office/spreadsheetml/2009/9/main" uri="{504A1905-F514-4f6f-8877-14C23A59335A}">
      <x14:table altTextSummary="Congenital Syphilis, Cases and Rates by LHJ"/>
    </ext>
  </extLst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68615EE1-8FBC-42D6-8215-B7E25D29204F}" name="CS_by_RaceEthnicity_Cases" displayName="CS_by_RaceEthnicity_Cases" ref="A3:K10" totalsRowShown="0" headerRowDxfId="39" dataDxfId="37" headerRowBorderDxfId="38" tableBorderDxfId="36" headerRowCellStyle="Normal 2" dataCellStyle="Normal 2">
  <autoFilter ref="A3:K10" xr:uid="{00000000-0009-0000-0100-000002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</autoFilter>
  <tableColumns count="11">
    <tableColumn id="1" xr3:uid="{0F3FD982-89C6-48AD-A88C-8E6463860E1A}" name="RACE/ETHNICITY" dataDxfId="35" dataCellStyle="Normal 2"/>
    <tableColumn id="2" xr3:uid="{56D6F156-F5A5-4C7C-A112-F4B6E6A29D10}" name="2011_x000a_Cases" dataDxfId="34" dataCellStyle="Normal 2"/>
    <tableColumn id="3" xr3:uid="{ADBF02C6-21F5-4CB1-B6D5-8196C2BC13F2}" name="2012_x000a_Cases" dataDxfId="33" dataCellStyle="Normal 2"/>
    <tableColumn id="4" xr3:uid="{91B3DDE5-C591-41E4-BCC6-2FAA26EB2C27}" name="2013_x000a_Cases" dataDxfId="32" dataCellStyle="Normal 2"/>
    <tableColumn id="5" xr3:uid="{FA2A2BEF-E590-415F-A492-3207CFB2A942}" name="2014_x000a_Cases" dataDxfId="31" dataCellStyle="Normal 2"/>
    <tableColumn id="6" xr3:uid="{F09071ED-AC78-4E8C-BACE-48CD76BC8BBD}" name="2015_x000a_Cases" dataDxfId="30" dataCellStyle="Normal 2"/>
    <tableColumn id="7" xr3:uid="{DB66762D-E27A-4EAB-9156-D14BAC397B46}" name="2016_x000a_Cases" dataDxfId="29" dataCellStyle="Normal 2"/>
    <tableColumn id="8" xr3:uid="{C4EAD682-AEFD-46BD-AC6D-10B81F20BE95}" name="2017_x000a_Cases" dataDxfId="28" dataCellStyle="Normal 2"/>
    <tableColumn id="9" xr3:uid="{56799336-2FA5-434B-8B5C-A1B56D38F997}" name="2018_x000a_Cases" dataDxfId="27" dataCellStyle="Normal 2"/>
    <tableColumn id="10" xr3:uid="{BC460E95-595A-4044-8287-5524218B4837}" name="2019_x000a_Cases" dataDxfId="26" dataCellStyle="Normal 2"/>
    <tableColumn id="11" xr3:uid="{0FF50577-49A7-40A6-B4AE-D284D79848F6}" name="2020_x000a_Cases" dataDxfId="25" dataCellStyle="Normal 2"/>
  </tableColumns>
  <tableStyleInfo name="STD 5-yr" showFirstColumn="0" showLastColumn="0" showRowStripes="1" showColumnStripes="0"/>
  <extLst>
    <ext xmlns:x14="http://schemas.microsoft.com/office/spreadsheetml/2009/9/main" uri="{504A1905-F514-4f6f-8877-14C23A59335A}">
      <x14:table altTextSummary="Congenital Syphilis cases by race/ethnicity"/>
    </ext>
  </extLst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0440B069-AB24-439C-AD56-26B9FEC8B163}" name="CS_by_RaceEthnicity_Rates" displayName="CS_by_RaceEthnicity_Rates" ref="A12:K18" totalsRowShown="0" headerRowDxfId="24" dataDxfId="22" headerRowBorderDxfId="23" tableBorderDxfId="21" headerRowCellStyle="Normal 2" dataCellStyle="Normal 2">
  <autoFilter ref="A12:K18" xr:uid="{00000000-0009-0000-0100-000006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</autoFilter>
  <tableColumns count="11">
    <tableColumn id="1" xr3:uid="{67BE1323-E060-43FD-9EEA-02A772F59809}" name="RACE/ETHNICITY" dataDxfId="20"/>
    <tableColumn id="2" xr3:uid="{E40476C0-CAD1-4AEE-877C-B121581F0564}" name="2011_x000a_Rate" dataDxfId="19" dataCellStyle="Normal 2"/>
    <tableColumn id="3" xr3:uid="{3187AD4E-ECB8-494C-A098-8555642A7FB6}" name="2012_x000a_Rate" dataDxfId="18" dataCellStyle="Normal 2"/>
    <tableColumn id="4" xr3:uid="{16C2E6A4-E9AB-44A4-9562-DF450208E829}" name="2013_x000a_Rate" dataDxfId="17" dataCellStyle="Normal 2"/>
    <tableColumn id="5" xr3:uid="{828D5737-D2C1-49FE-B9AB-F6A13E1E78DB}" name="2014_x000a_Rate" dataDxfId="16" dataCellStyle="Normal 2"/>
    <tableColumn id="6" xr3:uid="{9D53A395-2AD9-4263-859F-B9137DB5F414}" name="2015_x000a_Rate" dataDxfId="15" dataCellStyle="Normal 2"/>
    <tableColumn id="7" xr3:uid="{8C91BE41-F217-411A-A586-51CABD8CF3DE}" name="2016_x000a_Rate" dataDxfId="14" dataCellStyle="Normal 2"/>
    <tableColumn id="8" xr3:uid="{DFF94578-D505-4591-9D46-18C1A6B965E8}" name="2017_x000a_Rate" dataDxfId="13" dataCellStyle="Normal 2"/>
    <tableColumn id="9" xr3:uid="{9CB0D2CC-5CC4-4CE9-9CCC-C8F729FD4692}" name="2018_x000a_Rate" dataDxfId="12" dataCellStyle="Normal 2"/>
    <tableColumn id="10" xr3:uid="{578F0CAE-C1F9-48C4-92F4-A1CB1396736B}" name="2019_x000a_Rate" dataDxfId="11" dataCellStyle="Normal 2"/>
    <tableColumn id="11" xr3:uid="{1CD81391-3BB8-4B35-A0CB-2B3675A7CE5D}" name="2020_x000a_Rate" dataDxfId="10" dataCellStyle="Normal 2"/>
  </tableColumns>
  <tableStyleInfo name="STD 5-yr" showFirstColumn="0" showLastColumn="0" showRowStripes="1" showColumnStripes="0"/>
  <extLst>
    <ext xmlns:x14="http://schemas.microsoft.com/office/spreadsheetml/2009/9/main" uri="{504A1905-F514-4f6f-8877-14C23A59335A}">
      <x14:table altTextSummary="Congenital Syphilis rates by race/ethnicity"/>
    </ext>
  </extLst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759A9D18-ED87-4FDB-A45B-BA6FA92D6B18}" name="CS_Classification" displayName="CS_Classification" ref="A2:F12" totalsRowShown="0" headerRowDxfId="9" dataDxfId="7" headerRowBorderDxfId="8" tableBorderDxfId="6" headerRowCellStyle="Normal 2" dataCellStyle="Normal 2">
  <autoFilter ref="A2:F12" xr:uid="{00000000-0009-0000-0100-000003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5FEF66AA-3C1C-4548-B6E5-1AAF38CDF1BD}" name="Year" dataDxfId="5" dataCellStyle="Normal 2 2"/>
    <tableColumn id="2" xr3:uid="{811135EB-4540-4980-954E-7ADB842F7804}" name="Total_x000a_Cases" dataDxfId="4" dataCellStyle="Normal 2"/>
    <tableColumn id="3" xr3:uid="{409390A3-F725-49D3-A17F-2B7477FFB96C}" name="Confirmed_x000a_Cases" dataDxfId="3" dataCellStyle="Normal 2"/>
    <tableColumn id="4" xr3:uid="{A46B6E7F-628E-41AD-9BBE-AAC1A4C9BEB8}" name="Stillbirth_x000a_Cases" dataDxfId="2" dataCellStyle="Normal 2"/>
    <tableColumn id="5" xr3:uid="{56B885BE-3C6D-457C-B1C9-4C2B88F28112}" name="Probable¹_x000a_Presumptive_x000a_Cases" dataDxfId="1" dataCellStyle="Normal 2"/>
    <tableColumn id="6" xr3:uid="{61E8A195-390F-4EF3-8C86-6EB030117469}" name="Possible²_x000a_Presumptive_x000a_Cases" dataDxfId="0" dataCellStyle="Normal 2"/>
  </tableColumns>
  <tableStyleInfo name="STD 5-yr" showFirstColumn="0" showLastColumn="0" showRowStripes="1" showColumnStripes="0"/>
  <extLst>
    <ext xmlns:x14="http://schemas.microsoft.com/office/spreadsheetml/2009/9/main" uri="{504A1905-F514-4f6f-8877-14C23A59335A}">
      <x14:table altTextSummary="Congenital Syphilis cases counts by year and classification"/>
    </ext>
  </extLst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7AB7A6D-7EE0-447F-93A9-B7E3BA56A16F}" name="PS_Females_by_County" displayName="PS_Females_by_County" ref="A3:K65" totalsRowShown="0" headerRowDxfId="479" dataDxfId="477" headerRowBorderDxfId="478" tableBorderDxfId="476" headerRowCellStyle="Normal 2" dataCellStyle="Normal 2">
  <autoFilter ref="A3:K65" xr:uid="{00000000-0009-0000-0100-000004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</autoFilter>
  <tableColumns count="11">
    <tableColumn id="1" xr3:uid="{ABFD1449-438B-4543-8135-3963E0E2296A}" name="_x000a_COUNTY" dataDxfId="475" dataCellStyle="Normal 2"/>
    <tableColumn id="2" xr3:uid="{833D9088-F5D3-42E5-AF43-E4B8C393E3E1}" name="2016_x000a_Cases" dataDxfId="474" dataCellStyle="Normal 2"/>
    <tableColumn id="3" xr3:uid="{56754D7E-5D8E-4BBB-8061-96A8A22803A8}" name="2017_x000a_Cases" dataDxfId="473" dataCellStyle="Normal 2"/>
    <tableColumn id="4" xr3:uid="{9CAEC4A6-8377-450C-8009-3BB5E9169BCE}" name="2018_x000a_Cases" dataDxfId="472" dataCellStyle="Normal 2"/>
    <tableColumn id="5" xr3:uid="{9BDAF56F-0C6F-4ABD-B171-B992CE8D0BA0}" name="2019_x000a_Cases" dataDxfId="471" dataCellStyle="Normal 2"/>
    <tableColumn id="6" xr3:uid="{319D1F60-F946-49BC-949F-5943696D7410}" name="2020_x000a_Cases" dataDxfId="470" dataCellStyle="Normal 2"/>
    <tableColumn id="8" xr3:uid="{305E76AA-2300-47ED-A44D-A5EC7523C17F}" name="2016_x000a_Rate" dataDxfId="469" dataCellStyle="Normal 2"/>
    <tableColumn id="9" xr3:uid="{5C515B44-D663-49FB-900D-52AC2AADCDCC}" name="2017_x000a_Rate" dataDxfId="468" dataCellStyle="Normal 2"/>
    <tableColumn id="10" xr3:uid="{CFF35F24-DF59-49C5-91CE-67B869202375}" name="2018_x000a_Rate" dataDxfId="467" dataCellStyle="Normal 2"/>
    <tableColumn id="11" xr3:uid="{33437336-FA94-4BC8-BD9A-6EDA974C8CD8}" name="2019_x000a_Rate" dataDxfId="466" dataCellStyle="Normal 2"/>
    <tableColumn id="12" xr3:uid="{4860DD7E-4E46-4715-81F1-D5E9C652BBBA}" name="2020_x000a_Rate" dataDxfId="465" dataCellStyle="Normal 2"/>
  </tableColumns>
  <tableStyleInfo name="STD 5-yr" showFirstColumn="0" showLastColumn="0" showRowStripes="1" showColumnStripes="0"/>
  <extLst>
    <ext xmlns:x14="http://schemas.microsoft.com/office/spreadsheetml/2009/9/main" uri="{504A1905-F514-4f6f-8877-14C23A59335A}">
      <x14:table altTextSummary="Total Early Syphilis, Cases and Rates for Females by LHJ"/>
    </ext>
  </extLst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F47636C5-7D3A-4693-9030-332FB38433B9}" name="PS_Males_by_County" displayName="PS_Males_by_County" ref="A3:K65" totalsRowShown="0" headerRowDxfId="464" dataDxfId="462" headerRowBorderDxfId="463" tableBorderDxfId="461" headerRowCellStyle="Normal 2" dataCellStyle="Normal 2">
  <autoFilter ref="A3:K65" xr:uid="{00000000-0009-0000-0100-000002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</autoFilter>
  <tableColumns count="11">
    <tableColumn id="1" xr3:uid="{94488C7E-30B0-4343-95F7-8BB25CD2261A}" name="_x000a_COUNTY" dataDxfId="460" dataCellStyle="Normal 2"/>
    <tableColumn id="2" xr3:uid="{D0EF2EB4-3A27-4998-BE9C-FC19D90B62F2}" name="2016_x000a_Cases" dataDxfId="459" dataCellStyle="Normal 2"/>
    <tableColumn id="3" xr3:uid="{A60B2E6D-7272-48EE-AC90-405707462533}" name="2017_x000a_Cases" dataDxfId="458" dataCellStyle="Normal 2"/>
    <tableColumn id="4" xr3:uid="{A45298C4-8BFA-4136-97BD-AD24CB154073}" name="2018_x000a_Cases" dataDxfId="457" dataCellStyle="Normal 2"/>
    <tableColumn id="5" xr3:uid="{FEA021B4-B153-47A7-A3DB-1C716CA09AE4}" name="2019_x000a_Cases" dataDxfId="456" dataCellStyle="Normal 2"/>
    <tableColumn id="6" xr3:uid="{03669017-B431-496D-9EB8-6603788FE2EB}" name="2020_x000a_Cases" dataDxfId="455" dataCellStyle="Normal 2"/>
    <tableColumn id="8" xr3:uid="{B8A260AB-78E2-4D9F-AF3F-A5B0C8DE8C14}" name="2016_x000a_Rate" dataDxfId="454" dataCellStyle="Normal 2"/>
    <tableColumn id="9" xr3:uid="{0DC0404B-3529-4AF9-A5E9-12C8A0CBD3FF}" name="2017_x000a_Rate" dataDxfId="453" dataCellStyle="Normal 2"/>
    <tableColumn id="10" xr3:uid="{12ECCBC0-5B70-4DB1-A26B-FADF83ACB7F1}" name="2018_x000a_Rate" dataDxfId="452" dataCellStyle="Normal 2"/>
    <tableColumn id="11" xr3:uid="{BB11D906-2E87-4463-8A8C-BEA8B4E4F3F7}" name="2019_x000a_Rate" dataDxfId="451" dataCellStyle="Normal 2"/>
    <tableColumn id="12" xr3:uid="{5B1FCC8A-EC76-496B-9C14-71207F69D4F6}" name="2020_x000a_Rate" dataDxfId="450" dataCellStyle="Normal 2"/>
  </tableColumns>
  <tableStyleInfo name="STD 5-yr" showFirstColumn="0" showLastColumn="0" showRowStripes="1" showColumnStripes="0"/>
  <extLst>
    <ext xmlns:x14="http://schemas.microsoft.com/office/spreadsheetml/2009/9/main" uri="{504A1905-F514-4f6f-8877-14C23A59335A}">
      <x14:table altTextSummary="Total Early Syphilis, Cases and Rates for Males by LHJ"/>
    </ext>
  </extLst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1B3B5A8E-B347-42A9-98F7-8AAB5E6C23C9}" name="PS_by_AgeGroup" displayName="PS_by_AgeGroup" ref="A3:K39" totalsRowShown="0" headerRowDxfId="449" dataDxfId="447" headerRowBorderDxfId="448" tableBorderDxfId="446" headerRowCellStyle="Normal 2" dataCellStyle="Normal 2 2">
  <autoFilter ref="A3:K39" xr:uid="{00000000-0009-0000-0100-000003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</autoFilter>
  <tableColumns count="11">
    <tableColumn id="1" xr3:uid="{DCEA9ACC-A489-4E2A-93B0-AE12B5DC38C6}" name="Gender &amp; Age Group" dataDxfId="445" totalsRowDxfId="444" dataCellStyle="Normal 2 2"/>
    <tableColumn id="2" xr3:uid="{21F7218B-3665-449B-A1F0-7745358E2D49}" name="2016_x000a_Cases" dataDxfId="443" totalsRowDxfId="442" dataCellStyle="Normal 2 2"/>
    <tableColumn id="19" xr3:uid="{A454E14C-7319-4036-8ABD-AC52B312E812}" name="2017_x000a_Cases" dataDxfId="441" totalsRowDxfId="440" dataCellStyle="Normal 2 2"/>
    <tableColumn id="20" xr3:uid="{D1A23688-8392-4061-B065-27AE03572D23}" name="2018_x000a_Cases" dataDxfId="439" totalsRowDxfId="438" dataCellStyle="Normal 2 2"/>
    <tableColumn id="21" xr3:uid="{4492988A-D65F-4028-AA4C-FBD173CD4082}" name="2019_x000a_Cases" dataDxfId="437" totalsRowDxfId="436" dataCellStyle="Normal 2 2"/>
    <tableColumn id="22" xr3:uid="{681EA05C-503C-4B26-AA56-342898B5936B}" name="2020_x000a_Cases" dataDxfId="435" dataCellStyle="Normal 2 2"/>
    <tableColumn id="4" xr3:uid="{86CC1BC7-E365-47FF-A5F7-60C02328651A}" name="2016_x000a_Rate" dataDxfId="434" dataCellStyle="Normal 2 2"/>
    <tableColumn id="25" xr3:uid="{41558663-777F-445A-9F03-9254607CF10F}" name="2017_x000a_Rate" dataDxfId="433" dataCellStyle="Normal 2 2"/>
    <tableColumn id="26" xr3:uid="{296E781E-7F80-4303-8970-749B7D1BBD28}" name="2018_x000a_Rate" dataDxfId="432" dataCellStyle="Normal 2 2"/>
    <tableColumn id="27" xr3:uid="{E363B970-F737-46E6-BAF7-104226D827F1}" name="2019_x000a_Rate" dataDxfId="431" dataCellStyle="Normal 2 2"/>
    <tableColumn id="28" xr3:uid="{D30FE27A-31DC-4A9E-BB5A-EE5832738027}" name="2020_x000a_Rate" dataDxfId="430" dataCellStyle="Normal 2 2"/>
  </tableColumns>
  <tableStyleInfo name="STD 5-yr" showFirstColumn="0" showLastColumn="0" showRowStripes="1" showColumnStripes="0"/>
  <extLst>
    <ext xmlns:x14="http://schemas.microsoft.com/office/spreadsheetml/2009/9/main" uri="{504A1905-F514-4f6f-8877-14C23A59335A}">
      <x14:table altTextSummary="Total Early Syphilis, cases and rates by gender and age group"/>
    </ext>
  </extLst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F8F71903-6078-4F83-AA2E-C6C956CEB340}" name="PS_by_RaceEthnicity" displayName="PS_by_RaceEthnicity" ref="A3:K31" totalsRowShown="0" headerRowDxfId="429" dataDxfId="427" headerRowBorderDxfId="428" tableBorderDxfId="426" headerRowCellStyle="Normal 2" dataCellStyle="Normal 2 2">
  <autoFilter ref="A3:K31" xr:uid="{00000000-0009-0000-0100-000007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</autoFilter>
  <tableColumns count="11">
    <tableColumn id="1" xr3:uid="{996796AF-F8EE-43CD-825D-5FC34A5D6C9B}" name="Gender &amp; Race/Ethnicity" dataDxfId="425" totalsRowDxfId="424" dataCellStyle="Normal 2 2"/>
    <tableColumn id="2" xr3:uid="{FF1F2AFE-014B-4726-8837-B1FCB92C5681}" name="2016_x000a_Cases" dataDxfId="423" totalsRowDxfId="422" dataCellStyle="Normal 2 2"/>
    <tableColumn id="19" xr3:uid="{3DBD32AB-7C52-4524-85F9-5BEA1351FE4C}" name="2017_x000a_Cases" dataDxfId="421" totalsRowDxfId="420" dataCellStyle="Normal 2 2"/>
    <tableColumn id="20" xr3:uid="{306C8DCD-93FF-46BF-B53E-FB4EF145F21A}" name="2018_x000a_Cases" dataDxfId="419" totalsRowDxfId="418" dataCellStyle="Normal 2 2"/>
    <tableColumn id="21" xr3:uid="{B0497BDF-9EDA-46F3-94BC-3670B5552898}" name="2019_x000a_Cases" dataDxfId="417" totalsRowDxfId="416" dataCellStyle="Normal 2 2"/>
    <tableColumn id="22" xr3:uid="{6B737756-3759-4DD3-8885-88A5926AC6B7}" name="2020_x000a_Cases" dataDxfId="415" totalsRowDxfId="414" dataCellStyle="Normal 2 2"/>
    <tableColumn id="4" xr3:uid="{F63C4953-A250-4BFE-8D75-13974C346A49}" name="2016_x000a_Rate" dataDxfId="413" dataCellStyle="Normal 2 2"/>
    <tableColumn id="25" xr3:uid="{20D15700-5D79-43D5-B6EC-5688206C3A09}" name="2017_x000a_Rate" dataDxfId="412" dataCellStyle="Normal 2 2"/>
    <tableColumn id="26" xr3:uid="{85A8F3B6-E837-46BE-8A67-2EB8EB0FE641}" name="2018_x000a_Rate" dataDxfId="411" dataCellStyle="Normal 2 2"/>
    <tableColumn id="27" xr3:uid="{FC82FBCC-922E-4980-A097-899E9B851889}" name="2019_x000a_Rate" dataDxfId="410" dataCellStyle="Normal 2 2"/>
    <tableColumn id="28" xr3:uid="{B9ACE412-21DB-4159-9884-113B099AAE64}" name="2020_x000a_Rate" dataDxfId="409" dataCellStyle="Normal 2 2"/>
  </tableColumns>
  <tableStyleInfo name="STD 5-yr" showFirstColumn="0" showLastColumn="0" showRowStripes="1" showColumnStripes="0"/>
  <extLst>
    <ext xmlns:x14="http://schemas.microsoft.com/office/spreadsheetml/2009/9/main" uri="{504A1905-F514-4f6f-8877-14C23A59335A}">
      <x14:table altTextSummary="Total Early Syphilis, cases and rates by gender and race/ethnicity"/>
    </ext>
  </extLst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4946B5CA-2F7A-4BD1-85BA-28A3B76BE6CC}" name="PS_Females_Ages1544" displayName="PS_Females_Ages1544" ref="A3:K65" totalsRowShown="0" headerRowDxfId="408" dataDxfId="406" headerRowBorderDxfId="407" tableBorderDxfId="405" headerRowCellStyle="Normal 2" dataCellStyle="Normal 2">
  <autoFilter ref="A3:K65" xr:uid="{00000000-0009-0000-0100-000008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</autoFilter>
  <tableColumns count="11">
    <tableColumn id="1" xr3:uid="{8D22018D-BDFA-490E-9D73-508AD886E504}" name="_x000a_COUNTY" dataDxfId="404" dataCellStyle="Normal 2"/>
    <tableColumn id="2" xr3:uid="{6EB31F82-303B-425D-8CF1-87AEA14192C6}" name="2016_x000a_Cases" dataDxfId="403" dataCellStyle="Normal 2"/>
    <tableColumn id="3" xr3:uid="{C373DF75-84C9-4154-AFB5-88FEA2F49CED}" name="2017_x000a_Cases" dataDxfId="402" dataCellStyle="Normal 2"/>
    <tableColumn id="4" xr3:uid="{D7066B84-5BEF-49E1-BBBF-2775FD0A3F8C}" name="2018_x000a_Cases" dataDxfId="401" dataCellStyle="Normal 2"/>
    <tableColumn id="5" xr3:uid="{75FF6226-4D1A-43C2-8464-073039DB246E}" name="2019_x000a_Cases" dataDxfId="400" dataCellStyle="Normal 2"/>
    <tableColumn id="6" xr3:uid="{5CF3838F-C394-4013-8150-7248351F4499}" name="2020_x000a_Cases" dataDxfId="399" dataCellStyle="Normal 2"/>
    <tableColumn id="8" xr3:uid="{5E35D607-F72E-4A21-93E1-01BB2A86233C}" name="2016_x000a_Rate" dataDxfId="398" dataCellStyle="Normal 2"/>
    <tableColumn id="9" xr3:uid="{3F9411E2-126A-4B90-9495-85FFAEBE574A}" name="2017_x000a_Rate" dataDxfId="397" dataCellStyle="Normal 2"/>
    <tableColumn id="10" xr3:uid="{D78381E3-8A9F-4114-A28B-F1337BCB0F67}" name="2018_x000a_Rate" dataDxfId="396" dataCellStyle="Normal 2"/>
    <tableColumn id="11" xr3:uid="{E55D0D24-5BA7-4E4B-9FA7-B228D0949358}" name="2019_x000a_Rate" dataDxfId="395" dataCellStyle="Normal 2"/>
    <tableColumn id="12" xr3:uid="{F651BC6B-0174-4032-9EBE-20C433E094B9}" name="2020_x000a_Rate" dataDxfId="394" dataCellStyle="Normal 2"/>
  </tableColumns>
  <tableStyleInfo name="STD 5-yr" showFirstColumn="0" showLastColumn="0" showRowStripes="1" showColumnStripes="0"/>
  <extLst>
    <ext xmlns:x14="http://schemas.microsoft.com/office/spreadsheetml/2009/9/main" uri="{504A1905-F514-4f6f-8877-14C23A59335A}">
      <x14:table altTextSummary="Total Early Syphilis, Cases and Rates for Females ages 15-44 by LHJ"/>
    </ext>
  </extLst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D5725DB8-FA2A-4832-9988-FD8717B757D7}" name="EnPnS_by_County" displayName="EnPnS_by_County" ref="A3:L65" totalsRowShown="0" headerRowDxfId="393" dataDxfId="391" headerRowBorderDxfId="392" tableBorderDxfId="390" headerRowCellStyle="Normal 2" dataCellStyle="Normal 2">
  <autoFilter ref="A3:L65" xr:uid="{00000000-0009-0000-0100-000006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E5A28A28-877B-4C66-A2DA-FEADE180E0E8}" name="COUNTY" dataDxfId="389" dataCellStyle="Normal 2"/>
    <tableColumn id="2" xr3:uid="{7399443E-CCE1-416F-AB9C-D3787E04FAC5}" name="2016_x000a_Cases" dataDxfId="388" dataCellStyle="Normal 2"/>
    <tableColumn id="3" xr3:uid="{E46D55DE-B771-4FD6-B3BC-3624771261EE}" name="2017_x000a_Cases" dataDxfId="387" dataCellStyle="Normal 2"/>
    <tableColumn id="4" xr3:uid="{F395669B-CB60-4D3B-B6B6-D695A06E1FF6}" name="2018_x000a_Cases" dataDxfId="386" dataCellStyle="Normal 2"/>
    <tableColumn id="5" xr3:uid="{EFC3C8C4-938F-481F-BD2B-3CEC71949B24}" name="2019_x000a_Cases" dataDxfId="385" dataCellStyle="Normal 2"/>
    <tableColumn id="6" xr3:uid="{4C986B72-C534-4356-A6F3-6F8228CC7CEC}" name="2020_x000a_Cases" dataDxfId="384" dataCellStyle="Normal 2"/>
    <tableColumn id="8" xr3:uid="{FC0F299A-1DC8-4317-9C29-D3D7DAEBA128}" name="2016_x000a_Rate" dataDxfId="383" dataCellStyle="Normal 2"/>
    <tableColumn id="9" xr3:uid="{13DD67FB-1F68-41EA-8A5B-C461454F946A}" name="2017_x000a_Rate" dataDxfId="382" dataCellStyle="Normal 2"/>
    <tableColumn id="10" xr3:uid="{6920DCA7-C0E3-4EA6-B414-1C19DFBAFD69}" name="2018_x000a_Rate" dataDxfId="381" dataCellStyle="Normal 2"/>
    <tableColumn id="11" xr3:uid="{8895F1E5-8F57-4534-9533-FCF763EC6D62}" name="2019_x000a_Rate" dataDxfId="380" dataCellStyle="Normal 2"/>
    <tableColumn id="12" xr3:uid="{D85A6229-A99C-499A-BFFD-24B9D8D01066}" name="2020_x000a_Rate" dataDxfId="379" dataCellStyle="Normal 2"/>
    <tableColumn id="13" xr3:uid="{1A8475EB-F32E-42C4-AA5F-B71DB05EB48B}" name="Rate_x000a_Rank" dataDxfId="378" dataCellStyle="Normal 2"/>
  </tableColumns>
  <tableStyleInfo name="STD 5-yr" showFirstColumn="0" showLastColumn="0" showRowStripes="1" showColumnStripes="0"/>
  <extLst>
    <ext xmlns:x14="http://schemas.microsoft.com/office/spreadsheetml/2009/9/main" uri="{504A1905-F514-4f6f-8877-14C23A59335A}">
      <x14:table altTextSummary="Primary &amp; Secondary Syphilis, Cases and Rates by LHJ"/>
    </ext>
  </extLst>
</table>
</file>

<file path=xl/theme/theme1.xml><?xml version="1.0" encoding="utf-8"?>
<a:theme xmlns:a="http://schemas.openxmlformats.org/drawingml/2006/main" name="Office Theme">
  <a:themeElements>
    <a:clrScheme name="Custom 1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8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9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0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1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2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3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4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5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6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7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8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9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0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2.xml"/><Relationship Id="rId2" Type="http://schemas.openxmlformats.org/officeDocument/2006/relationships/table" Target="../tables/table31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3.xml"/><Relationship Id="rId1" Type="http://schemas.openxmlformats.org/officeDocument/2006/relationships/printerSettings" Target="../printerSettings/printerSettings3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7A283A-6482-4F01-862E-3CFBB39F22BF}">
  <sheetPr codeName="Sheet1">
    <pageSetUpPr fitToPage="1"/>
  </sheetPr>
  <dimension ref="A1:A38"/>
  <sheetViews>
    <sheetView tabSelected="1" workbookViewId="0">
      <selection activeCell="A42" sqref="A42"/>
    </sheetView>
  </sheetViews>
  <sheetFormatPr defaultRowHeight="15.75" x14ac:dyDescent="0.25"/>
  <cols>
    <col min="1" max="1" width="174.7109375" style="1" bestFit="1" customWidth="1"/>
    <col min="2" max="16384" width="9.140625" style="1"/>
  </cols>
  <sheetData>
    <row r="1" spans="1:1" ht="30" customHeight="1" x14ac:dyDescent="0.25">
      <c r="A1" s="79" t="s">
        <v>0</v>
      </c>
    </row>
    <row r="2" spans="1:1" ht="30" customHeight="1" x14ac:dyDescent="0.3">
      <c r="A2" s="64" t="s">
        <v>1</v>
      </c>
    </row>
    <row r="3" spans="1:1" x14ac:dyDescent="0.25">
      <c r="A3" s="72" t="str">
        <f>'Table PS-1'!$A$1</f>
        <v xml:space="preserve">Table PS-1.  Primary and Secondary Syphilis, Cases and Incidence Rates, California Counties and Selected City  </v>
      </c>
    </row>
    <row r="4" spans="1:1" x14ac:dyDescent="0.25">
      <c r="A4" s="2" t="str">
        <f>'Table PS-2'!$A$1</f>
        <v>Table PS-2.  Primary and Secondary Syphilis, Cases and Incidence Rates by Gender, California, 2020</v>
      </c>
    </row>
    <row r="5" spans="1:1" x14ac:dyDescent="0.25">
      <c r="A5" s="2" t="str">
        <f>'Table PS-3'!$A$1&amp;'Table PS-3'!$A$2</f>
        <v>Table PS-3.  Primary and Secondary Syphilis, Cases and Incidence Rates by Gender, Race/Ethnicity, and Age Group, California, 2020</v>
      </c>
    </row>
    <row r="6" spans="1:1" x14ac:dyDescent="0.25">
      <c r="A6" s="2" t="str">
        <f>'Table PS-4'!$A$1&amp;'Table PS-4'!$A$2</f>
        <v>Table PS-4.  Primary and Secondary Syphilis, Cases and Incidence Rates for Females, California Counties and Selected City Health Jurisdictions, 2016–2020</v>
      </c>
    </row>
    <row r="7" spans="1:1" x14ac:dyDescent="0.25">
      <c r="A7" s="2" t="str">
        <f>'Table PS-5'!$A$1&amp;'Table PS-5'!$A$2</f>
        <v>Table PS-5.  Primary and Secondary Syphilis, Cases and Incidence Rates for Males, California Counties and Selected City Health Jurisdictions, 2016–2020</v>
      </c>
    </row>
    <row r="8" spans="1:1" x14ac:dyDescent="0.25">
      <c r="A8" s="2" t="str">
        <f>'Table PS-6'!$A$1</f>
        <v xml:space="preserve">Table PS-6.  Primary and Secondary Syphilis, Cases and Incidence Rates by Gender and Age Group, California, </v>
      </c>
    </row>
    <row r="9" spans="1:1" x14ac:dyDescent="0.25">
      <c r="A9" s="2" t="str">
        <f>'Table PS-7'!$A$1</f>
        <v xml:space="preserve">Table PS-7.  Primary and Secondary Syphilis, Cases and Incidence Rates by Gender and Race/Ethnicity, California, </v>
      </c>
    </row>
    <row r="10" spans="1:1" x14ac:dyDescent="0.25">
      <c r="A10" s="2" t="str">
        <f>'Table PS-8'!$A$1&amp;'Table PS-8'!$A$2</f>
        <v>Table PS-8.  Primary and Secondary Syphilis, Cases and Incidence Rates for Females Ages 15–44, California Counties and Selected City Health Jurisdictions, 2016–2020</v>
      </c>
    </row>
    <row r="11" spans="1:1" ht="30" customHeight="1" x14ac:dyDescent="0.3">
      <c r="A11" s="64" t="s">
        <v>2</v>
      </c>
    </row>
    <row r="12" spans="1:1" x14ac:dyDescent="0.25">
      <c r="A12" s="72" t="str">
        <f>'Table EnPnS-1'!$A$1&amp;'Table EnPnS-1'!$A$2</f>
        <v>Table EnPnS-1.  Early non-primary non-secondary Syphilis, Cases and Incidence Rates, California Counties and Selected City Health Jurisdictions, 2016–2020</v>
      </c>
    </row>
    <row r="13" spans="1:1" x14ac:dyDescent="0.25">
      <c r="A13" s="72" t="str">
        <f>'Table EnPnS-2'!$A$1&amp;'Table EnPnS-2'!$A$2</f>
        <v>Table EnPnS-2.  Early non-primary non-secondary Syphilis, Cases and Incidence Rates by Gender, California, 2020</v>
      </c>
    </row>
    <row r="14" spans="1:1" x14ac:dyDescent="0.25">
      <c r="A14" s="72" t="str">
        <f>'Table EnPnS-3'!$A$1&amp;'Table EnPnS-3'!$A$2</f>
        <v>Table EnPnS-3.  Early non-primary non-secondary Syphilis, Cases and Incidence Rates by Gender, Race/Ethnicity, and Age Group, California, 2020</v>
      </c>
    </row>
    <row r="15" spans="1:1" x14ac:dyDescent="0.25">
      <c r="A15" s="72" t="str">
        <f>'Table EnPnS-4'!$A$1&amp;'Table EnPnS-4'!$A$2</f>
        <v>Table EnPnS-4.  Early non-primary non-secondary Syphilis, Cases and Incidence Rates for Females, California Counties and Selected City Health Jurisdictions, 2016–2020</v>
      </c>
    </row>
    <row r="16" spans="1:1" x14ac:dyDescent="0.25">
      <c r="A16" s="72" t="str">
        <f>'Table EnPnS-5'!$A$1&amp;'Table EnPnS-5'!$A$2</f>
        <v>Table EnPnS-5.  Early non-primary non-secondary Syphilis, Cases and Incidence Rates for Males, California Counties and Selected City Health Jurisdictions, 2016–2020</v>
      </c>
    </row>
    <row r="17" spans="1:1" x14ac:dyDescent="0.25">
      <c r="A17" s="72" t="str">
        <f>'Table EnPnS-6'!$A$1</f>
        <v xml:space="preserve">Table EnPnS-6.  Early non-primary non-secondary Syphilis, Cases and Incidence Rates by Gender and Age Group, </v>
      </c>
    </row>
    <row r="18" spans="1:1" x14ac:dyDescent="0.25">
      <c r="A18" s="72" t="str">
        <f>'Table EnPnS-7'!$A$1</f>
        <v xml:space="preserve">Table EnPnS-7.  Early non-primary non-secondary Syphilis, Cases and Incidence Rates by Gender and Race/Ethnicity, </v>
      </c>
    </row>
    <row r="19" spans="1:1" x14ac:dyDescent="0.25">
      <c r="A19" s="72" t="str">
        <f>'Table EnPnS-8'!$A$1&amp;'Table EnPnS-8'!$A$2</f>
        <v>Table EnPnS-8.  Early non-primary non-secondary Syphilis, Cases and Incidence Rates for Females Ages 15–44, California Counties and Selected City Health Jurisdictions, 2016–2020</v>
      </c>
    </row>
    <row r="20" spans="1:1" ht="30" customHeight="1" x14ac:dyDescent="0.3">
      <c r="A20" s="64" t="s">
        <v>3</v>
      </c>
    </row>
    <row r="21" spans="1:1" x14ac:dyDescent="0.25">
      <c r="A21" s="72" t="str">
        <f>'Table TES-1'!$A$1&amp;'Table TES-1'!$A$2</f>
        <v>Table TES-1.  Total Early Syphilis*, Cases and Incidence Rates, California Counties and Selected City Health Jurisdictions, 2016–2020</v>
      </c>
    </row>
    <row r="22" spans="1:1" x14ac:dyDescent="0.25">
      <c r="A22" s="72" t="str">
        <f>'Table TES-2'!$A$1</f>
        <v>Table TES-2.  Total Early Syphilis*, Cases and Incidence Rates by Gender, California, 2020</v>
      </c>
    </row>
    <row r="23" spans="1:1" x14ac:dyDescent="0.25">
      <c r="A23" s="72" t="str">
        <f>'Table TES-3'!$A$1</f>
        <v xml:space="preserve">Table TES-3.  Total Early Syphilis*, Cases and Incidence Rates by Gender, Race/Ethnicity, and Age Group, </v>
      </c>
    </row>
    <row r="24" spans="1:1" x14ac:dyDescent="0.25">
      <c r="A24" s="72" t="str">
        <f>'Table TES-4'!$A$1&amp;'Table TES-4'!$A$2</f>
        <v>Table TES-4.  Total Early Syphilis*, Cases and Incidence Rates for Females, California Counties and Selected City Health Jurisdictions, 2016–2020</v>
      </c>
    </row>
    <row r="25" spans="1:1" x14ac:dyDescent="0.25">
      <c r="A25" s="72" t="str">
        <f>'Table TES-5'!$A$1&amp;'Table TES-5'!$A$2</f>
        <v>Table TES-5.  Total Early Syphilis*, Cases and Incidence Rates for Males, California Counties and Selected City Health Jurisdictions, 2016–2020</v>
      </c>
    </row>
    <row r="26" spans="1:1" x14ac:dyDescent="0.25">
      <c r="A26" s="72" t="str">
        <f>'Table TES-6'!$A$1</f>
        <v>Table TES-6.  Total Early Syphilis*, Cases and Incidence Rates by Gender and Age Group, California, 2016–2020</v>
      </c>
    </row>
    <row r="27" spans="1:1" x14ac:dyDescent="0.25">
      <c r="A27" s="72" t="str">
        <f>'Table TES-7'!$A$1</f>
        <v>Table TES-7.  Total Early Syphilis*, Cases and Incidence Rates by Gender and Race/Ethnicity, California, 2016–2020</v>
      </c>
    </row>
    <row r="28" spans="1:1" x14ac:dyDescent="0.25">
      <c r="A28" s="72" t="str">
        <f>'Table TES-8'!$A$1&amp;'Table TES-8'!$A$2</f>
        <v>Table TES-8.  Total Early Syphilis*, Cases and Incidence Rates for Females Ages 15–44, California Counties and Selected City Health Jurisdictions, 2016–2020</v>
      </c>
    </row>
    <row r="29" spans="1:1" ht="30" customHeight="1" x14ac:dyDescent="0.3">
      <c r="A29" s="64" t="s">
        <v>4</v>
      </c>
    </row>
    <row r="30" spans="1:1" x14ac:dyDescent="0.25">
      <c r="A30" s="72" t="str">
        <f>'Table UDLS-1'!$A$1&amp;'Table UDLS-1'!$A$2</f>
        <v>Table UDLS-1.  Unknown Duration or Late Syphilis, Cases and Incidence Rates, California Counties and Selected City Health Jurisdictions, 2016–2020</v>
      </c>
    </row>
    <row r="31" spans="1:1" x14ac:dyDescent="0.25">
      <c r="A31" s="72" t="str">
        <f>'Table UDLS-2'!$A$1&amp;'Table UDLS-2'!$A$2</f>
        <v>Table UDLS-2.  Unknown Duration or Late Syphilis, Cases and Incidence Rates by Gender, California, 2020</v>
      </c>
    </row>
    <row r="32" spans="1:1" x14ac:dyDescent="0.25">
      <c r="A32" s="72" t="str">
        <f>'Table UDLS-3'!$A$1&amp;'Table UDLS-3'!$A$2</f>
        <v>Table UDLS-3.  Unknown Duration or Late Syphilis, Cases and Incidence Rates for Females, California Counties and Selected City Health Jurisdictions, 2016–2020</v>
      </c>
    </row>
    <row r="33" spans="1:1" x14ac:dyDescent="0.25">
      <c r="A33" s="72" t="str">
        <f>'Table UDLS-4'!$A$1&amp;'Table UDLS-4'!$A$2</f>
        <v>Table UDLS-4.  Unknown Duration or Late Syphilis, Cases and Incidence Rates for Males, California Counties and Selected City Health Jurisdictions, 2016–2020</v>
      </c>
    </row>
    <row r="34" spans="1:1" x14ac:dyDescent="0.25">
      <c r="A34" s="72" t="str">
        <f>'Table UDLS-5'!$A$1&amp;'Table UDLS-5'!$A$2</f>
        <v>Table UDLS-5.  Unknown Duration or Late Syphilis, Cases and Incidence Rates for Females Ages 15–44, California Counties and Selected City Health Jurisdictions, 2016–2020</v>
      </c>
    </row>
    <row r="35" spans="1:1" ht="30" customHeight="1" x14ac:dyDescent="0.3">
      <c r="A35" s="64" t="s">
        <v>5</v>
      </c>
    </row>
    <row r="36" spans="1:1" x14ac:dyDescent="0.25">
      <c r="A36" s="72" t="str">
        <f>'Table CS-1'!$A$1&amp;'Table CS-1'!$A$2</f>
        <v>Table CS-1.  Congenital Syphilis by Year of Birth, Cases and Incidence Rates, California Counties and Selected City Health Jurisdictions, 2016–2020</v>
      </c>
    </row>
    <row r="37" spans="1:1" x14ac:dyDescent="0.25">
      <c r="A37" s="72" t="str">
        <f>'Table CS-2'!$A$1&amp;'Table CS-2'!$A$2</f>
        <v>Table CS-2.  Congenital Syphilis by Year of Birth, Cases and Incidence Rates by Race/Ethnicity of Mother, California, 2011–2020</v>
      </c>
    </row>
    <row r="38" spans="1:1" x14ac:dyDescent="0.25">
      <c r="A38" s="72" t="str">
        <f>'Table CS-3'!$A$1</f>
        <v>Table CS-3.  Congenital Syphilis by Year of Birth, Cases by Classification, California, 2011-2020</v>
      </c>
    </row>
  </sheetData>
  <sheetProtection algorithmName="SHA-512" hashValue="dUjl5TGD2Gs0idwFRnTXBre0Ap/a5MEA1ZRf/1cZM42U5slC2aB27AqDuEIHJ9RmBQ+cr73Es+SBxnmQ4Uv6KQ==" saltValue="wkNnRuZbVEuLy1FErRLtGQ==" spinCount="100000" sheet="1" objects="1" scenarios="1"/>
  <hyperlinks>
    <hyperlink ref="A3" location="'Table PS-1'!A1" display="='Table PS-1'!$A$1&amp;'Table PS-1'!#REF!" xr:uid="{DB67A21A-8F51-4788-97F2-65C4FD60B677}"/>
    <hyperlink ref="A4" location="'Table PS-2'!A1" display="'Table PS-2'!A1" xr:uid="{218513A1-08BA-4FC7-95B0-6E330F761087}"/>
    <hyperlink ref="A5" location="'Table PS-3'!A1" display="'Table PS-3'!A1" xr:uid="{5AE4F7A0-6573-457D-8418-CE05AEF0B3A1}"/>
    <hyperlink ref="A6" location="'Table PS-4'!A1" display="'Table PS-4'!A1" xr:uid="{69AAF6FD-57AA-4ED7-9671-0B8B2A7624DF}"/>
    <hyperlink ref="A7" location="'Table PS-5'!A1" display="'Table PS-5'!A1" xr:uid="{5565AC4E-34BB-4EF1-A333-AD3A0CA64CDA}"/>
    <hyperlink ref="A8" location="'Table PS-6'!A1" display="'Table PS-6'!A1" xr:uid="{AD9CCC6D-3153-41E6-90CC-70B701CDE4D1}"/>
    <hyperlink ref="A9" location="'Table PS-7'!A1" display="'Table PS-7'!A1" xr:uid="{374CFEED-71BD-4CAE-A0DD-47EA1ECF605D}"/>
    <hyperlink ref="A10" location="'Table PS-8'!A1" display="'Table PS-8'!A1" xr:uid="{C25B5048-48CA-4988-A4D9-0937DA6202A8}"/>
    <hyperlink ref="A12" location="'Table EnPnS-1'!A1" display="'Table EnPnS-1'!A1" xr:uid="{C3AC9797-45C8-4777-B4E7-A878A106A62B}"/>
    <hyperlink ref="A13" location="'Table EnPnS-2'!A1" display="'Table EnPnS-2'!A1" xr:uid="{27D9D7FF-933E-4CD5-B99C-8BA14877DA2E}"/>
    <hyperlink ref="A14" location="'Table EnPnS-3'!A1" display="'Table EnPnS-3'!A1" xr:uid="{67733492-50C8-4F10-B4C3-06ADF272B269}"/>
    <hyperlink ref="A15" location="'Table EnPnS-4'!A1" display="'Table EnPnS-4'!A1" xr:uid="{53282675-A96D-48A6-9A0A-DCDCCE4E27FB}"/>
    <hyperlink ref="A16" location="'Table EnPnS-5'!A1" display="'Table EnPnS-5'!A1" xr:uid="{4A8C056B-1F7A-48EF-A853-2C5B469AB6B1}"/>
    <hyperlink ref="A17" location="'Table EnPnS-6'!A1" display="'Table EnPnS-6'!A1" xr:uid="{4CECC728-68DF-481B-B0CA-3C54CC07C014}"/>
    <hyperlink ref="A18" location="'Table EnPnS-7'!A1" display="'Table EnPnS-7'!A1" xr:uid="{9BA215EE-5929-4F1D-BEFB-88DBC60C14FB}"/>
    <hyperlink ref="A19" location="'Table EnPnS-8'!A1" display="'Table EnPnS-8'!A1" xr:uid="{AFB8B83B-27D6-472D-90B9-8ADE0AD7647E}"/>
    <hyperlink ref="A21" location="'Table TES-1'!A1" display="'Table TES-1'!A1" xr:uid="{563998CB-EC08-40F0-810A-FB0447A484D9}"/>
    <hyperlink ref="A22" location="'Table TES-2'!A1" display="'Table TES-2'!A1" xr:uid="{9E674EF5-2642-4406-8CC9-DB62B32561AB}"/>
    <hyperlink ref="A23" location="'Table TES-3'!A1" display="'Table TES-3'!A1" xr:uid="{EB35AD19-54C4-4577-BF11-F109332B9A2D}"/>
    <hyperlink ref="A24" location="'Table TES-4'!A1" display="'Table TES-4'!A1" xr:uid="{2D9506F3-7F43-49D0-9BC5-8C137D832594}"/>
    <hyperlink ref="A25" location="'Table TES-5'!A1" display="'Table TES-5'!A1" xr:uid="{9E486638-4DD5-474E-B453-336E32F8EDEC}"/>
    <hyperlink ref="A26" location="'Table TES-6'!A1" display="'Table TES-6'!A1" xr:uid="{E0868D6D-06DC-45EF-9110-4C2C35E1746E}"/>
    <hyperlink ref="A27" location="'Table TES-7'!A1" display="'Table TES-7'!A1" xr:uid="{E7EB130A-A5B7-4525-B2B9-AF8418FBD255}"/>
    <hyperlink ref="A28" location="'Table TES-8'!A1" display="'Table TES-8'!A1" xr:uid="{5121D396-23FB-4519-AFB8-8437DE4BEBDE}"/>
    <hyperlink ref="A30" location="'Table UDLS-1'!A1" display="'Table UDLS-1'!A1" xr:uid="{7F4BB0F0-CBDB-4BAF-B7B0-9BEEFCEECE42}"/>
    <hyperlink ref="A31" location="'Table UDLS-2'!A1" display="'Table UDLS-2'!A1" xr:uid="{05F6252A-E82F-4FC5-9C4A-C2A7493199DA}"/>
    <hyperlink ref="A32" location="'Table UDLS-3'!A1" display="'Table UDLS-3'!A1" xr:uid="{A861316D-75AD-47CC-8841-F9E8A36046F0}"/>
    <hyperlink ref="A33" location="'Table UDLS-4'!A1" display="'Table UDLS-4'!A1" xr:uid="{FEB09260-61DF-43A7-BD90-394149428174}"/>
    <hyperlink ref="A34" location="'Table UDLS-5'!A1" display="'Table UDLS-5'!A1" xr:uid="{27ACEF3C-3C7E-4AC3-B7DB-0FA370D5270E}"/>
    <hyperlink ref="A36" location="'Table CS-1'!A1" display="'Table CS-1'!A1" xr:uid="{3C63F0BF-4CAC-4553-9126-8B40ACAAD364}"/>
    <hyperlink ref="A37" location="'Table CS-2'!A1" display="'Table CS-2'!A1" xr:uid="{AC660965-D58E-4D19-81DC-526B846DC849}"/>
    <hyperlink ref="A38" location="'Table CS-3'!A1" display="'Table CS-3'!A1" xr:uid="{04E2CD4A-A357-49B7-A904-116AD04AD044}"/>
  </hyperlinks>
  <pageMargins left="0.7" right="0.7" top="0.75" bottom="0.75" header="0.3" footer="0.3"/>
  <pageSetup scale="5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3934D2-7735-44C0-AA9F-FCE2817F8A49}">
  <sheetPr codeName="Sheet41">
    <pageSetUpPr fitToPage="1"/>
  </sheetPr>
  <dimension ref="A1:P72"/>
  <sheetViews>
    <sheetView zoomScaleNormal="100" workbookViewId="0">
      <selection activeCell="L4" sqref="L4"/>
    </sheetView>
  </sheetViews>
  <sheetFormatPr defaultRowHeight="12.75" x14ac:dyDescent="0.2"/>
  <cols>
    <col min="1" max="1" width="23.7109375" style="24" customWidth="1"/>
    <col min="2" max="11" width="10.7109375" style="24" customWidth="1"/>
    <col min="12" max="12" width="9.7109375" style="26" customWidth="1"/>
    <col min="13" max="16384" width="9.140625" style="24"/>
  </cols>
  <sheetData>
    <row r="1" spans="1:16" ht="21" x14ac:dyDescent="0.25">
      <c r="A1" s="3" t="s">
        <v>228</v>
      </c>
      <c r="P1" s="6"/>
    </row>
    <row r="2" spans="1:16" ht="35.1" customHeight="1" x14ac:dyDescent="0.2">
      <c r="A2" s="3" t="s">
        <v>198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</row>
    <row r="3" spans="1:16" s="10" customFormat="1" ht="38.1" customHeight="1" thickBot="1" x14ac:dyDescent="0.35">
      <c r="A3" s="7" t="s">
        <v>7</v>
      </c>
      <c r="B3" s="161" t="s">
        <v>8</v>
      </c>
      <c r="C3" s="9" t="s">
        <v>9</v>
      </c>
      <c r="D3" s="9" t="s">
        <v>10</v>
      </c>
      <c r="E3" s="9" t="s">
        <v>11</v>
      </c>
      <c r="F3" s="9" t="s">
        <v>12</v>
      </c>
      <c r="G3" s="164" t="s">
        <v>13</v>
      </c>
      <c r="H3" s="9" t="s">
        <v>14</v>
      </c>
      <c r="I3" s="9" t="s">
        <v>15</v>
      </c>
      <c r="J3" s="9" t="s">
        <v>16</v>
      </c>
      <c r="K3" s="9" t="s">
        <v>17</v>
      </c>
      <c r="L3" s="167" t="s">
        <v>18</v>
      </c>
    </row>
    <row r="4" spans="1:16" s="15" customFormat="1" ht="18" customHeight="1" x14ac:dyDescent="0.25">
      <c r="A4" s="11" t="s">
        <v>19</v>
      </c>
      <c r="B4" s="162">
        <v>5339</v>
      </c>
      <c r="C4" s="12">
        <v>7035</v>
      </c>
      <c r="D4" s="12">
        <v>7740</v>
      </c>
      <c r="E4" s="12">
        <v>8329</v>
      </c>
      <c r="F4" s="12">
        <v>7623</v>
      </c>
      <c r="G4" s="165">
        <v>13.6010442055845</v>
      </c>
      <c r="H4" s="13">
        <v>17.8153448997592</v>
      </c>
      <c r="I4" s="13">
        <v>19.510793817316799</v>
      </c>
      <c r="J4" s="13">
        <v>20.947559548952199</v>
      </c>
      <c r="K4" s="13">
        <v>19.161730713257999</v>
      </c>
      <c r="L4" s="168" t="s">
        <v>20</v>
      </c>
    </row>
    <row r="5" spans="1:16" s="15" customFormat="1" ht="15" customHeight="1" x14ac:dyDescent="0.25">
      <c r="A5" s="16" t="s">
        <v>21</v>
      </c>
      <c r="B5" s="163">
        <v>155</v>
      </c>
      <c r="C5" s="17">
        <v>207</v>
      </c>
      <c r="D5" s="17">
        <v>215</v>
      </c>
      <c r="E5" s="17">
        <v>213</v>
      </c>
      <c r="F5" s="17">
        <v>207</v>
      </c>
      <c r="G5" s="166">
        <v>9.4571821502093396</v>
      </c>
      <c r="H5" s="18">
        <v>12.5397394641957</v>
      </c>
      <c r="I5" s="18">
        <v>12.951050450666401</v>
      </c>
      <c r="J5" s="18">
        <v>12.762400649504301</v>
      </c>
      <c r="K5" s="18">
        <v>12.3814565258351</v>
      </c>
      <c r="L5" s="163">
        <v>19</v>
      </c>
    </row>
    <row r="6" spans="1:16" s="15" customFormat="1" ht="16.5" customHeight="1" x14ac:dyDescent="0.25">
      <c r="A6" s="15" t="s">
        <v>229</v>
      </c>
      <c r="B6" s="163">
        <v>16</v>
      </c>
      <c r="C6" s="17">
        <v>25</v>
      </c>
      <c r="D6" s="17">
        <v>18</v>
      </c>
      <c r="E6" s="17">
        <v>16</v>
      </c>
      <c r="F6" s="17">
        <v>18</v>
      </c>
      <c r="G6" s="166">
        <v>13.275009568682201</v>
      </c>
      <c r="H6" s="18">
        <v>20.602065773939799</v>
      </c>
      <c r="I6" s="18">
        <v>14.741484684506799</v>
      </c>
      <c r="J6" s="18">
        <v>13.043616344455099</v>
      </c>
      <c r="K6" s="18">
        <v>14.6753201337101</v>
      </c>
      <c r="L6" s="163">
        <v>13</v>
      </c>
    </row>
    <row r="7" spans="1:16" s="15" customFormat="1" ht="15" customHeight="1" x14ac:dyDescent="0.25">
      <c r="A7" s="16" t="s">
        <v>23</v>
      </c>
      <c r="B7" s="163">
        <v>0</v>
      </c>
      <c r="C7" s="17">
        <v>0</v>
      </c>
      <c r="D7" s="17">
        <v>0</v>
      </c>
      <c r="E7" s="17">
        <v>0</v>
      </c>
      <c r="F7" s="17">
        <v>0</v>
      </c>
      <c r="G7" s="166">
        <v>0</v>
      </c>
      <c r="H7" s="18">
        <v>0</v>
      </c>
      <c r="I7" s="18">
        <v>0</v>
      </c>
      <c r="J7" s="18">
        <v>0</v>
      </c>
      <c r="K7" s="18">
        <v>0</v>
      </c>
      <c r="L7" s="163">
        <v>53</v>
      </c>
    </row>
    <row r="8" spans="1:16" s="15" customFormat="1" ht="15" customHeight="1" x14ac:dyDescent="0.25">
      <c r="A8" s="16" t="s">
        <v>24</v>
      </c>
      <c r="B8" s="163">
        <v>1</v>
      </c>
      <c r="C8" s="17">
        <v>0</v>
      </c>
      <c r="D8" s="17">
        <v>1</v>
      </c>
      <c r="E8" s="17">
        <v>3</v>
      </c>
      <c r="F8" s="17">
        <v>1</v>
      </c>
      <c r="G8" s="166">
        <v>2.7297046459573102</v>
      </c>
      <c r="H8" s="18">
        <v>0</v>
      </c>
      <c r="I8" s="18">
        <v>2.6472534745201899</v>
      </c>
      <c r="J8" s="18">
        <v>7.9524970840844</v>
      </c>
      <c r="K8" s="18">
        <v>2.6612023312132398</v>
      </c>
      <c r="L8" s="163">
        <v>49</v>
      </c>
    </row>
    <row r="9" spans="1:16" s="15" customFormat="1" ht="15" customHeight="1" x14ac:dyDescent="0.25">
      <c r="A9" s="16" t="s">
        <v>25</v>
      </c>
      <c r="B9" s="163">
        <v>11</v>
      </c>
      <c r="C9" s="17">
        <v>16</v>
      </c>
      <c r="D9" s="17">
        <v>20</v>
      </c>
      <c r="E9" s="17">
        <v>27</v>
      </c>
      <c r="F9" s="17">
        <v>38</v>
      </c>
      <c r="G9" s="166">
        <v>4.9022666298253901</v>
      </c>
      <c r="H9" s="18">
        <v>7.0848499340223396</v>
      </c>
      <c r="I9" s="18">
        <v>8.8323617735382403</v>
      </c>
      <c r="J9" s="18">
        <v>12.5855350250778</v>
      </c>
      <c r="K9" s="18">
        <v>18.4142429323228</v>
      </c>
      <c r="L9" s="163">
        <v>8</v>
      </c>
    </row>
    <row r="10" spans="1:16" s="15" customFormat="1" ht="15" customHeight="1" x14ac:dyDescent="0.25">
      <c r="A10" s="16" t="s">
        <v>26</v>
      </c>
      <c r="B10" s="163">
        <v>0</v>
      </c>
      <c r="C10" s="17">
        <v>0</v>
      </c>
      <c r="D10" s="17">
        <v>0</v>
      </c>
      <c r="E10" s="17">
        <v>0</v>
      </c>
      <c r="F10" s="17">
        <v>0</v>
      </c>
      <c r="G10" s="166">
        <v>0</v>
      </c>
      <c r="H10" s="18">
        <v>0</v>
      </c>
      <c r="I10" s="18">
        <v>0</v>
      </c>
      <c r="J10" s="18">
        <v>0</v>
      </c>
      <c r="K10" s="18">
        <v>0</v>
      </c>
      <c r="L10" s="163">
        <v>53</v>
      </c>
    </row>
    <row r="11" spans="1:16" s="15" customFormat="1" ht="15" customHeight="1" x14ac:dyDescent="0.25">
      <c r="A11" s="16" t="s">
        <v>27</v>
      </c>
      <c r="B11" s="163">
        <v>0</v>
      </c>
      <c r="C11" s="17">
        <v>2</v>
      </c>
      <c r="D11" s="17">
        <v>0</v>
      </c>
      <c r="E11" s="17">
        <v>3</v>
      </c>
      <c r="F11" s="17">
        <v>0</v>
      </c>
      <c r="G11" s="166">
        <v>0</v>
      </c>
      <c r="H11" s="18">
        <v>9.0822396803051593</v>
      </c>
      <c r="I11" s="18">
        <v>0</v>
      </c>
      <c r="J11" s="18">
        <v>13.608528010886801</v>
      </c>
      <c r="K11" s="18">
        <v>0</v>
      </c>
      <c r="L11" s="163">
        <v>53</v>
      </c>
    </row>
    <row r="12" spans="1:16" s="15" customFormat="1" ht="15" customHeight="1" x14ac:dyDescent="0.25">
      <c r="A12" s="19" t="s">
        <v>28</v>
      </c>
      <c r="B12" s="163">
        <v>63</v>
      </c>
      <c r="C12" s="17">
        <v>62</v>
      </c>
      <c r="D12" s="17">
        <v>108</v>
      </c>
      <c r="E12" s="17">
        <v>134</v>
      </c>
      <c r="F12" s="17">
        <v>98</v>
      </c>
      <c r="G12" s="166">
        <v>5.5726124672608996</v>
      </c>
      <c r="H12" s="18">
        <v>5.4527209517284696</v>
      </c>
      <c r="I12" s="18">
        <v>9.4379359583612192</v>
      </c>
      <c r="J12" s="18">
        <v>11.6799111629443</v>
      </c>
      <c r="K12" s="18">
        <v>8.52322142981388</v>
      </c>
      <c r="L12" s="163">
        <v>29</v>
      </c>
    </row>
    <row r="13" spans="1:16" s="15" customFormat="1" ht="15" customHeight="1" x14ac:dyDescent="0.25">
      <c r="A13" s="16" t="s">
        <v>29</v>
      </c>
      <c r="B13" s="163">
        <v>1</v>
      </c>
      <c r="C13" s="17">
        <v>0</v>
      </c>
      <c r="D13" s="17">
        <v>2</v>
      </c>
      <c r="E13" s="17">
        <v>0</v>
      </c>
      <c r="F13" s="17">
        <v>0</v>
      </c>
      <c r="G13" s="166">
        <v>3.73678113672882</v>
      </c>
      <c r="H13" s="18">
        <v>0</v>
      </c>
      <c r="I13" s="18">
        <v>7.3757191326154299</v>
      </c>
      <c r="J13" s="18">
        <v>0</v>
      </c>
      <c r="K13" s="18">
        <v>0</v>
      </c>
      <c r="L13" s="163">
        <v>53</v>
      </c>
    </row>
    <row r="14" spans="1:16" s="15" customFormat="1" ht="15" customHeight="1" x14ac:dyDescent="0.25">
      <c r="A14" s="16" t="s">
        <v>30</v>
      </c>
      <c r="B14" s="163">
        <v>1</v>
      </c>
      <c r="C14" s="17">
        <v>3</v>
      </c>
      <c r="D14" s="17">
        <v>1</v>
      </c>
      <c r="E14" s="17">
        <v>5</v>
      </c>
      <c r="F14" s="17">
        <v>5</v>
      </c>
      <c r="G14" s="166">
        <v>0.54512548788731197</v>
      </c>
      <c r="H14" s="18">
        <v>1.61775649529233</v>
      </c>
      <c r="I14" s="18">
        <v>0.53216682365587997</v>
      </c>
      <c r="J14" s="18">
        <v>2.64805262210171</v>
      </c>
      <c r="K14" s="18">
        <v>2.60400391642189</v>
      </c>
      <c r="L14" s="163">
        <v>50</v>
      </c>
    </row>
    <row r="15" spans="1:16" s="15" customFormat="1" ht="15" customHeight="1" x14ac:dyDescent="0.25">
      <c r="A15" s="16" t="s">
        <v>31</v>
      </c>
      <c r="B15" s="163">
        <v>252</v>
      </c>
      <c r="C15" s="17">
        <v>258</v>
      </c>
      <c r="D15" s="17">
        <v>171</v>
      </c>
      <c r="E15" s="17">
        <v>140</v>
      </c>
      <c r="F15" s="17">
        <v>124</v>
      </c>
      <c r="G15" s="166">
        <v>25.503336686549801</v>
      </c>
      <c r="H15" s="18">
        <v>25.849139213645099</v>
      </c>
      <c r="I15" s="18">
        <v>16.951538426461099</v>
      </c>
      <c r="J15" s="18">
        <v>13.7465547697108</v>
      </c>
      <c r="K15" s="18">
        <v>12.081554389404101</v>
      </c>
      <c r="L15" s="163">
        <v>21</v>
      </c>
    </row>
    <row r="16" spans="1:16" s="15" customFormat="1" ht="15" customHeight="1" x14ac:dyDescent="0.25">
      <c r="A16" s="16" t="s">
        <v>32</v>
      </c>
      <c r="B16" s="163">
        <v>0</v>
      </c>
      <c r="C16" s="17">
        <v>1</v>
      </c>
      <c r="D16" s="17">
        <v>2</v>
      </c>
      <c r="E16" s="17">
        <v>0</v>
      </c>
      <c r="F16" s="17">
        <v>2</v>
      </c>
      <c r="G16" s="166">
        <v>0</v>
      </c>
      <c r="H16" s="18">
        <v>3.51111267160563</v>
      </c>
      <c r="I16" s="18">
        <v>6.98958551757881</v>
      </c>
      <c r="J16" s="18">
        <v>0</v>
      </c>
      <c r="K16" s="18">
        <v>6.7780526654692101</v>
      </c>
      <c r="L16" s="163">
        <v>34</v>
      </c>
    </row>
    <row r="17" spans="1:12" s="15" customFormat="1" ht="15" customHeight="1" x14ac:dyDescent="0.25">
      <c r="A17" s="19" t="s">
        <v>33</v>
      </c>
      <c r="B17" s="163">
        <v>3</v>
      </c>
      <c r="C17" s="17">
        <v>11</v>
      </c>
      <c r="D17" s="17">
        <v>11</v>
      </c>
      <c r="E17" s="17">
        <v>10</v>
      </c>
      <c r="F17" s="17">
        <v>4</v>
      </c>
      <c r="G17" s="166">
        <v>2.2172949002217299</v>
      </c>
      <c r="H17" s="18">
        <v>8.1396467393315106</v>
      </c>
      <c r="I17" s="18">
        <v>8.1590873689910204</v>
      </c>
      <c r="J17" s="18">
        <v>7.4727245553728903</v>
      </c>
      <c r="K17" s="18">
        <v>3.0141817250162002</v>
      </c>
      <c r="L17" s="163">
        <v>48</v>
      </c>
    </row>
    <row r="18" spans="1:12" s="15" customFormat="1" ht="15" customHeight="1" x14ac:dyDescent="0.25">
      <c r="A18" s="16" t="s">
        <v>34</v>
      </c>
      <c r="B18" s="163">
        <v>7</v>
      </c>
      <c r="C18" s="17">
        <v>12</v>
      </c>
      <c r="D18" s="17">
        <v>14</v>
      </c>
      <c r="E18" s="17">
        <v>11</v>
      </c>
      <c r="F18" s="17">
        <v>8</v>
      </c>
      <c r="G18" s="166">
        <v>3.7692974568011599</v>
      </c>
      <c r="H18" s="18">
        <v>6.4182106028839199</v>
      </c>
      <c r="I18" s="18">
        <v>7.4491066392823297</v>
      </c>
      <c r="J18" s="18">
        <v>5.8212762354335803</v>
      </c>
      <c r="K18" s="18">
        <v>4.2532830028177999</v>
      </c>
      <c r="L18" s="163">
        <v>42</v>
      </c>
    </row>
    <row r="19" spans="1:12" s="15" customFormat="1" ht="15" customHeight="1" x14ac:dyDescent="0.25">
      <c r="A19" s="16" t="s">
        <v>35</v>
      </c>
      <c r="B19" s="163">
        <v>2</v>
      </c>
      <c r="C19" s="17">
        <v>0</v>
      </c>
      <c r="D19" s="17">
        <v>0</v>
      </c>
      <c r="E19" s="17">
        <v>0</v>
      </c>
      <c r="F19" s="17">
        <v>0</v>
      </c>
      <c r="G19" s="166">
        <v>10.7365256602963</v>
      </c>
      <c r="H19" s="18">
        <v>0</v>
      </c>
      <c r="I19" s="18">
        <v>0</v>
      </c>
      <c r="J19" s="18">
        <v>0</v>
      </c>
      <c r="K19" s="18">
        <v>0</v>
      </c>
      <c r="L19" s="163">
        <v>53</v>
      </c>
    </row>
    <row r="20" spans="1:12" s="15" customFormat="1" ht="15" customHeight="1" x14ac:dyDescent="0.25">
      <c r="A20" s="16" t="s">
        <v>36</v>
      </c>
      <c r="B20" s="163">
        <v>121</v>
      </c>
      <c r="C20" s="17">
        <v>185</v>
      </c>
      <c r="D20" s="17">
        <v>201</v>
      </c>
      <c r="E20" s="17">
        <v>150</v>
      </c>
      <c r="F20" s="17">
        <v>131</v>
      </c>
      <c r="G20" s="166">
        <v>13.678313203981</v>
      </c>
      <c r="H20" s="18">
        <v>20.718239778348401</v>
      </c>
      <c r="I20" s="18">
        <v>22.298572336679602</v>
      </c>
      <c r="J20" s="18">
        <v>16.489006779180301</v>
      </c>
      <c r="K20" s="18">
        <v>14.348695199759</v>
      </c>
      <c r="L20" s="163">
        <v>14</v>
      </c>
    </row>
    <row r="21" spans="1:12" s="15" customFormat="1" ht="15" customHeight="1" x14ac:dyDescent="0.25">
      <c r="A21" s="16" t="s">
        <v>37</v>
      </c>
      <c r="B21" s="163">
        <v>13</v>
      </c>
      <c r="C21" s="17">
        <v>40</v>
      </c>
      <c r="D21" s="17">
        <v>36</v>
      </c>
      <c r="E21" s="17">
        <v>16</v>
      </c>
      <c r="F21" s="17">
        <v>18</v>
      </c>
      <c r="G21" s="166">
        <v>8.7380859558793897</v>
      </c>
      <c r="H21" s="18">
        <v>26.613439787092499</v>
      </c>
      <c r="I21" s="18">
        <v>23.583824117080599</v>
      </c>
      <c r="J21" s="18">
        <v>10.4219590677558</v>
      </c>
      <c r="K21" s="18">
        <v>11.6320398074251</v>
      </c>
      <c r="L21" s="163">
        <v>23</v>
      </c>
    </row>
    <row r="22" spans="1:12" s="15" customFormat="1" ht="15" customHeight="1" x14ac:dyDescent="0.25">
      <c r="A22" s="16" t="s">
        <v>38</v>
      </c>
      <c r="B22" s="163">
        <v>3</v>
      </c>
      <c r="C22" s="17">
        <v>3</v>
      </c>
      <c r="D22" s="17">
        <v>4</v>
      </c>
      <c r="E22" s="17">
        <v>1</v>
      </c>
      <c r="F22" s="17">
        <v>12</v>
      </c>
      <c r="G22" s="166">
        <v>4.66251185055095</v>
      </c>
      <c r="H22" s="18">
        <v>4.6420226840175198</v>
      </c>
      <c r="I22" s="18">
        <v>6.1929091190586796</v>
      </c>
      <c r="J22" s="18">
        <v>1.5605493133582999</v>
      </c>
      <c r="K22" s="18">
        <v>18.817330761631499</v>
      </c>
      <c r="L22" s="163">
        <v>6</v>
      </c>
    </row>
    <row r="23" spans="1:12" s="15" customFormat="1" ht="15" customHeight="1" x14ac:dyDescent="0.25">
      <c r="A23" s="16" t="s">
        <v>39</v>
      </c>
      <c r="B23" s="163">
        <v>0</v>
      </c>
      <c r="C23" s="17">
        <v>0</v>
      </c>
      <c r="D23" s="17">
        <v>0</v>
      </c>
      <c r="E23" s="17">
        <v>0</v>
      </c>
      <c r="F23" s="17">
        <v>1</v>
      </c>
      <c r="G23" s="166">
        <v>0</v>
      </c>
      <c r="H23" s="18">
        <v>0</v>
      </c>
      <c r="I23" s="18">
        <v>0</v>
      </c>
      <c r="J23" s="18">
        <v>0</v>
      </c>
      <c r="K23" s="18">
        <v>3.4635633139373798</v>
      </c>
      <c r="L23" s="163">
        <v>45</v>
      </c>
    </row>
    <row r="24" spans="1:12" s="15" customFormat="1" ht="15" customHeight="1" x14ac:dyDescent="0.25">
      <c r="A24" s="16" t="s">
        <v>40</v>
      </c>
      <c r="B24" s="163">
        <v>2201</v>
      </c>
      <c r="C24" s="17">
        <v>2784</v>
      </c>
      <c r="D24" s="17">
        <v>3262</v>
      </c>
      <c r="E24" s="17">
        <v>3550</v>
      </c>
      <c r="F24" s="17">
        <v>3154</v>
      </c>
      <c r="G24" s="166">
        <v>21.599363697073102</v>
      </c>
      <c r="H24" s="18">
        <v>27.233091492916301</v>
      </c>
      <c r="I24" s="18">
        <v>31.897511788731698</v>
      </c>
      <c r="J24" s="18">
        <v>34.7665441252081</v>
      </c>
      <c r="K24" s="18">
        <v>31.007925700526901</v>
      </c>
      <c r="L24" s="163">
        <v>4</v>
      </c>
    </row>
    <row r="25" spans="1:12" s="15" customFormat="1" ht="16.5" customHeight="1" x14ac:dyDescent="0.25">
      <c r="A25" s="15" t="s">
        <v>230</v>
      </c>
      <c r="B25" s="163">
        <v>158</v>
      </c>
      <c r="C25" s="17">
        <v>194</v>
      </c>
      <c r="D25" s="17">
        <v>171</v>
      </c>
      <c r="E25" s="17">
        <v>203</v>
      </c>
      <c r="F25" s="17">
        <v>186</v>
      </c>
      <c r="G25" s="166">
        <v>33.153382336490502</v>
      </c>
      <c r="H25" s="18">
        <v>40.678813538213902</v>
      </c>
      <c r="I25" s="18">
        <v>35.952647798024302</v>
      </c>
      <c r="J25" s="18">
        <v>42.823722181255597</v>
      </c>
      <c r="K25" s="18">
        <v>39.393929631599299</v>
      </c>
      <c r="L25" s="163">
        <v>2</v>
      </c>
    </row>
    <row r="26" spans="1:12" s="15" customFormat="1" ht="16.5" customHeight="1" x14ac:dyDescent="0.25">
      <c r="A26" s="15" t="s">
        <v>231</v>
      </c>
      <c r="B26" s="163">
        <v>20</v>
      </c>
      <c r="C26" s="17">
        <v>17</v>
      </c>
      <c r="D26" s="17">
        <v>30</v>
      </c>
      <c r="E26" s="17">
        <v>27</v>
      </c>
      <c r="F26" s="17">
        <v>11</v>
      </c>
      <c r="G26" s="166">
        <v>14.0762740318204</v>
      </c>
      <c r="H26" s="18">
        <v>11.8109052694879</v>
      </c>
      <c r="I26" s="18">
        <v>20.7919784829033</v>
      </c>
      <c r="J26" s="18">
        <v>18.6125095614915</v>
      </c>
      <c r="K26" s="18">
        <v>7.5954961957543503</v>
      </c>
      <c r="L26" s="163">
        <v>31</v>
      </c>
    </row>
    <row r="27" spans="1:12" s="15" customFormat="1" ht="15" customHeight="1" x14ac:dyDescent="0.25">
      <c r="A27" s="16" t="s">
        <v>43</v>
      </c>
      <c r="B27" s="163">
        <v>7</v>
      </c>
      <c r="C27" s="17">
        <v>11</v>
      </c>
      <c r="D27" s="17">
        <v>13</v>
      </c>
      <c r="E27" s="17">
        <v>7</v>
      </c>
      <c r="F27" s="17">
        <v>5</v>
      </c>
      <c r="G27" s="166">
        <v>4.5251501380170804</v>
      </c>
      <c r="H27" s="18">
        <v>7.0478033278445897</v>
      </c>
      <c r="I27" s="18">
        <v>8.2486262864684505</v>
      </c>
      <c r="J27" s="18">
        <v>4.43920195832224</v>
      </c>
      <c r="K27" s="18">
        <v>3.14873357935438</v>
      </c>
      <c r="L27" s="163">
        <v>46</v>
      </c>
    </row>
    <row r="28" spans="1:12" s="15" customFormat="1" ht="15" customHeight="1" x14ac:dyDescent="0.25">
      <c r="A28" s="16" t="s">
        <v>44</v>
      </c>
      <c r="B28" s="163">
        <v>14</v>
      </c>
      <c r="C28" s="17">
        <v>17</v>
      </c>
      <c r="D28" s="17">
        <v>15</v>
      </c>
      <c r="E28" s="17">
        <v>15</v>
      </c>
      <c r="F28" s="17">
        <v>14</v>
      </c>
      <c r="G28" s="166">
        <v>5.3229915212349299</v>
      </c>
      <c r="H28" s="18">
        <v>6.4808072798526997</v>
      </c>
      <c r="I28" s="18">
        <v>5.72008206411068</v>
      </c>
      <c r="J28" s="18">
        <v>5.7478091267545199</v>
      </c>
      <c r="K28" s="18">
        <v>5.4063238542455103</v>
      </c>
      <c r="L28" s="163">
        <v>38</v>
      </c>
    </row>
    <row r="29" spans="1:12" s="15" customFormat="1" ht="15" customHeight="1" x14ac:dyDescent="0.25">
      <c r="A29" s="16" t="s">
        <v>45</v>
      </c>
      <c r="B29" s="163">
        <v>0</v>
      </c>
      <c r="C29" s="17">
        <v>0</v>
      </c>
      <c r="D29" s="17">
        <v>1</v>
      </c>
      <c r="E29" s="17">
        <v>0</v>
      </c>
      <c r="F29" s="17">
        <v>1</v>
      </c>
      <c r="G29" s="166">
        <v>0</v>
      </c>
      <c r="H29" s="18">
        <v>0</v>
      </c>
      <c r="I29" s="18">
        <v>5.5856560353013496</v>
      </c>
      <c r="J29" s="18">
        <v>0</v>
      </c>
      <c r="K29" s="18">
        <v>5.6249296883789004</v>
      </c>
      <c r="L29" s="163">
        <v>37</v>
      </c>
    </row>
    <row r="30" spans="1:12" s="15" customFormat="1" ht="15" customHeight="1" x14ac:dyDescent="0.25">
      <c r="A30" s="16" t="s">
        <v>46</v>
      </c>
      <c r="B30" s="163">
        <v>0</v>
      </c>
      <c r="C30" s="17">
        <v>2</v>
      </c>
      <c r="D30" s="17">
        <v>7</v>
      </c>
      <c r="E30" s="17">
        <v>0</v>
      </c>
      <c r="F30" s="17">
        <v>5</v>
      </c>
      <c r="G30" s="166">
        <v>0</v>
      </c>
      <c r="H30" s="18">
        <v>2.25354651883401</v>
      </c>
      <c r="I30" s="18">
        <v>7.9102301876984598</v>
      </c>
      <c r="J30" s="18">
        <v>0</v>
      </c>
      <c r="K30" s="18">
        <v>5.7148735298487798</v>
      </c>
      <c r="L30" s="163">
        <v>36</v>
      </c>
    </row>
    <row r="31" spans="1:12" s="15" customFormat="1" ht="15" customHeight="1" x14ac:dyDescent="0.25">
      <c r="A31" s="16" t="s">
        <v>47</v>
      </c>
      <c r="B31" s="163">
        <v>5</v>
      </c>
      <c r="C31" s="17">
        <v>18</v>
      </c>
      <c r="D31" s="17">
        <v>21</v>
      </c>
      <c r="E31" s="17">
        <v>21</v>
      </c>
      <c r="F31" s="17">
        <v>10</v>
      </c>
      <c r="G31" s="166">
        <v>1.8459720889020199</v>
      </c>
      <c r="H31" s="18">
        <v>6.5410304303271198</v>
      </c>
      <c r="I31" s="18">
        <v>7.5564031520996</v>
      </c>
      <c r="J31" s="18">
        <v>7.45759822722236</v>
      </c>
      <c r="K31" s="18">
        <v>3.5117168432475001</v>
      </c>
      <c r="L31" s="163">
        <v>44</v>
      </c>
    </row>
    <row r="32" spans="1:12" s="15" customFormat="1" ht="15" customHeight="1" x14ac:dyDescent="0.25">
      <c r="A32" s="16" t="s">
        <v>48</v>
      </c>
      <c r="B32" s="163">
        <v>0</v>
      </c>
      <c r="C32" s="17">
        <v>0</v>
      </c>
      <c r="D32" s="17">
        <v>0</v>
      </c>
      <c r="E32" s="17">
        <v>0</v>
      </c>
      <c r="F32" s="17">
        <v>0</v>
      </c>
      <c r="G32" s="166">
        <v>0</v>
      </c>
      <c r="H32" s="18">
        <v>0</v>
      </c>
      <c r="I32" s="18">
        <v>0</v>
      </c>
      <c r="J32" s="18">
        <v>0</v>
      </c>
      <c r="K32" s="18">
        <v>0</v>
      </c>
      <c r="L32" s="163">
        <v>53</v>
      </c>
    </row>
    <row r="33" spans="1:12" s="15" customFormat="1" ht="15" customHeight="1" x14ac:dyDescent="0.25">
      <c r="A33" s="16" t="s">
        <v>49</v>
      </c>
      <c r="B33" s="163">
        <v>0</v>
      </c>
      <c r="C33" s="17">
        <v>0</v>
      </c>
      <c r="D33" s="17">
        <v>0</v>
      </c>
      <c r="E33" s="17">
        <v>0</v>
      </c>
      <c r="F33" s="17">
        <v>0</v>
      </c>
      <c r="G33" s="166">
        <v>0</v>
      </c>
      <c r="H33" s="18">
        <v>0</v>
      </c>
      <c r="I33" s="18">
        <v>0</v>
      </c>
      <c r="J33" s="18">
        <v>0</v>
      </c>
      <c r="K33" s="18">
        <v>0</v>
      </c>
      <c r="L33" s="163">
        <v>53</v>
      </c>
    </row>
    <row r="34" spans="1:12" s="15" customFormat="1" ht="15" customHeight="1" x14ac:dyDescent="0.25">
      <c r="A34" s="16" t="s">
        <v>50</v>
      </c>
      <c r="B34" s="163">
        <v>17</v>
      </c>
      <c r="C34" s="17">
        <v>29</v>
      </c>
      <c r="D34" s="17">
        <v>33</v>
      </c>
      <c r="E34" s="17">
        <v>22</v>
      </c>
      <c r="F34" s="17">
        <v>19</v>
      </c>
      <c r="G34" s="166">
        <v>3.8760485281275701</v>
      </c>
      <c r="H34" s="18">
        <v>6.5935764923082498</v>
      </c>
      <c r="I34" s="18">
        <v>7.4700518829058096</v>
      </c>
      <c r="J34" s="18">
        <v>4.9616934710879903</v>
      </c>
      <c r="K34" s="18">
        <v>4.3055587028937898</v>
      </c>
      <c r="L34" s="163">
        <v>41</v>
      </c>
    </row>
    <row r="35" spans="1:12" s="15" customFormat="1" ht="15" customHeight="1" x14ac:dyDescent="0.25">
      <c r="A35" s="16" t="s">
        <v>51</v>
      </c>
      <c r="B35" s="163">
        <v>6</v>
      </c>
      <c r="C35" s="17">
        <v>4</v>
      </c>
      <c r="D35" s="17">
        <v>12</v>
      </c>
      <c r="E35" s="17">
        <v>13</v>
      </c>
      <c r="F35" s="17">
        <v>8</v>
      </c>
      <c r="G35" s="166">
        <v>4.2358223496106602</v>
      </c>
      <c r="H35" s="18">
        <v>2.83716113656675</v>
      </c>
      <c r="I35" s="18">
        <v>8.5493833757240303</v>
      </c>
      <c r="J35" s="18">
        <v>9.2940789567753797</v>
      </c>
      <c r="K35" s="18">
        <v>5.7673868691019496</v>
      </c>
      <c r="L35" s="163">
        <v>35</v>
      </c>
    </row>
    <row r="36" spans="1:12" s="15" customFormat="1" ht="15" customHeight="1" x14ac:dyDescent="0.25">
      <c r="A36" s="16" t="s">
        <v>52</v>
      </c>
      <c r="B36" s="163">
        <v>0</v>
      </c>
      <c r="C36" s="17">
        <v>1</v>
      </c>
      <c r="D36" s="17">
        <v>7</v>
      </c>
      <c r="E36" s="17">
        <v>7</v>
      </c>
      <c r="F36" s="17">
        <v>3</v>
      </c>
      <c r="G36" s="166">
        <v>0</v>
      </c>
      <c r="H36" s="18">
        <v>1.0222753805420099</v>
      </c>
      <c r="I36" s="18">
        <v>7.1507375475013299</v>
      </c>
      <c r="J36" s="18">
        <v>7.1568787829216403</v>
      </c>
      <c r="K36" s="18">
        <v>3.0788493313765501</v>
      </c>
      <c r="L36" s="163">
        <v>47</v>
      </c>
    </row>
    <row r="37" spans="1:12" s="15" customFormat="1" ht="15" customHeight="1" x14ac:dyDescent="0.25">
      <c r="A37" s="16" t="s">
        <v>53</v>
      </c>
      <c r="B37" s="163">
        <v>243</v>
      </c>
      <c r="C37" s="17">
        <v>320</v>
      </c>
      <c r="D37" s="17">
        <v>322</v>
      </c>
      <c r="E37" s="17">
        <v>382</v>
      </c>
      <c r="F37" s="17">
        <v>398</v>
      </c>
      <c r="G37" s="166">
        <v>7.6657965093811402</v>
      </c>
      <c r="H37" s="18">
        <v>10.035189017489101</v>
      </c>
      <c r="I37" s="18">
        <v>10.0768122223596</v>
      </c>
      <c r="J37" s="18">
        <v>11.9554443747913</v>
      </c>
      <c r="K37" s="18">
        <v>12.473235820626099</v>
      </c>
      <c r="L37" s="163">
        <v>18</v>
      </c>
    </row>
    <row r="38" spans="1:12" s="15" customFormat="1" ht="15" customHeight="1" x14ac:dyDescent="0.25">
      <c r="A38" s="16" t="s">
        <v>54</v>
      </c>
      <c r="B38" s="163">
        <v>9</v>
      </c>
      <c r="C38" s="17">
        <v>12</v>
      </c>
      <c r="D38" s="17">
        <v>12</v>
      </c>
      <c r="E38" s="17">
        <v>9</v>
      </c>
      <c r="F38" s="17">
        <v>8</v>
      </c>
      <c r="G38" s="166">
        <v>2.38732489635031</v>
      </c>
      <c r="H38" s="18">
        <v>3.1326848675657502</v>
      </c>
      <c r="I38" s="18">
        <v>3.0813871377765198</v>
      </c>
      <c r="J38" s="18">
        <v>2.28064040382539</v>
      </c>
      <c r="K38" s="18">
        <v>2.0127355844103598</v>
      </c>
      <c r="L38" s="163">
        <v>52</v>
      </c>
    </row>
    <row r="39" spans="1:12" s="15" customFormat="1" ht="15" customHeight="1" x14ac:dyDescent="0.25">
      <c r="A39" s="16" t="s">
        <v>55</v>
      </c>
      <c r="B39" s="163">
        <v>0</v>
      </c>
      <c r="C39" s="17">
        <v>0</v>
      </c>
      <c r="D39" s="17">
        <v>1</v>
      </c>
      <c r="E39" s="17">
        <v>0</v>
      </c>
      <c r="F39" s="17">
        <v>0</v>
      </c>
      <c r="G39" s="166">
        <v>0</v>
      </c>
      <c r="H39" s="18">
        <v>0</v>
      </c>
      <c r="I39" s="18">
        <v>5.4576215685204401</v>
      </c>
      <c r="J39" s="18">
        <v>0</v>
      </c>
      <c r="K39" s="18">
        <v>0</v>
      </c>
      <c r="L39" s="163">
        <v>53</v>
      </c>
    </row>
    <row r="40" spans="1:12" s="15" customFormat="1" ht="15" customHeight="1" x14ac:dyDescent="0.25">
      <c r="A40" s="16" t="s">
        <v>56</v>
      </c>
      <c r="B40" s="163">
        <v>230</v>
      </c>
      <c r="C40" s="17">
        <v>287</v>
      </c>
      <c r="D40" s="17">
        <v>352</v>
      </c>
      <c r="E40" s="17">
        <v>392</v>
      </c>
      <c r="F40" s="17">
        <v>525</v>
      </c>
      <c r="G40" s="166">
        <v>9.7660479521446693</v>
      </c>
      <c r="H40" s="18">
        <v>12.044698842659701</v>
      </c>
      <c r="I40" s="18">
        <v>14.6147113677543</v>
      </c>
      <c r="J40" s="18">
        <v>16.141890511862599</v>
      </c>
      <c r="K40" s="18">
        <v>21.434704378681399</v>
      </c>
      <c r="L40" s="163">
        <v>5</v>
      </c>
    </row>
    <row r="41" spans="1:12" s="15" customFormat="1" ht="15" customHeight="1" x14ac:dyDescent="0.25">
      <c r="A41" s="16" t="s">
        <v>57</v>
      </c>
      <c r="B41" s="163">
        <v>112</v>
      </c>
      <c r="C41" s="17">
        <v>167</v>
      </c>
      <c r="D41" s="17">
        <v>216</v>
      </c>
      <c r="E41" s="17">
        <v>254</v>
      </c>
      <c r="F41" s="17">
        <v>232</v>
      </c>
      <c r="G41" s="166">
        <v>7.4450561503475896</v>
      </c>
      <c r="H41" s="18">
        <v>10.999093068793099</v>
      </c>
      <c r="I41" s="18">
        <v>14.078319778605399</v>
      </c>
      <c r="J41" s="18">
        <v>16.400216947751801</v>
      </c>
      <c r="K41" s="18">
        <v>14.8504521066519</v>
      </c>
      <c r="L41" s="163">
        <v>11</v>
      </c>
    </row>
    <row r="42" spans="1:12" s="15" customFormat="1" ht="15" customHeight="1" x14ac:dyDescent="0.25">
      <c r="A42" s="16" t="s">
        <v>58</v>
      </c>
      <c r="B42" s="163">
        <v>0</v>
      </c>
      <c r="C42" s="17">
        <v>3</v>
      </c>
      <c r="D42" s="17">
        <v>1</v>
      </c>
      <c r="E42" s="17">
        <v>4</v>
      </c>
      <c r="F42" s="17">
        <v>3</v>
      </c>
      <c r="G42" s="166">
        <v>0</v>
      </c>
      <c r="H42" s="18">
        <v>5.0220131576744702</v>
      </c>
      <c r="I42" s="18">
        <v>1.64525098303746</v>
      </c>
      <c r="J42" s="18">
        <v>6.4463102931459604</v>
      </c>
      <c r="K42" s="18">
        <v>4.7779069582251701</v>
      </c>
      <c r="L42" s="163">
        <v>39</v>
      </c>
    </row>
    <row r="43" spans="1:12" s="15" customFormat="1" ht="15" customHeight="1" x14ac:dyDescent="0.25">
      <c r="A43" s="16" t="s">
        <v>59</v>
      </c>
      <c r="B43" s="163">
        <v>151</v>
      </c>
      <c r="C43" s="17">
        <v>233</v>
      </c>
      <c r="D43" s="17">
        <v>258</v>
      </c>
      <c r="E43" s="17">
        <v>370</v>
      </c>
      <c r="F43" s="17">
        <v>322</v>
      </c>
      <c r="G43" s="166">
        <v>7.08342539440841</v>
      </c>
      <c r="H43" s="18">
        <v>10.8503407379536</v>
      </c>
      <c r="I43" s="18">
        <v>11.940071945875401</v>
      </c>
      <c r="J43" s="18">
        <v>17.0025044229488</v>
      </c>
      <c r="K43" s="18">
        <v>14.742833700835901</v>
      </c>
      <c r="L43" s="163">
        <v>12</v>
      </c>
    </row>
    <row r="44" spans="1:12" s="15" customFormat="1" ht="15" customHeight="1" x14ac:dyDescent="0.25">
      <c r="A44" s="16" t="s">
        <v>60</v>
      </c>
      <c r="B44" s="163">
        <v>465</v>
      </c>
      <c r="C44" s="17">
        <v>553</v>
      </c>
      <c r="D44" s="17">
        <v>539</v>
      </c>
      <c r="E44" s="17">
        <v>598</v>
      </c>
      <c r="F44" s="17">
        <v>567</v>
      </c>
      <c r="G44" s="166">
        <v>14.1057500497493</v>
      </c>
      <c r="H44" s="18">
        <v>16.679948289144001</v>
      </c>
      <c r="I44" s="18">
        <v>16.143152323371002</v>
      </c>
      <c r="J44" s="18">
        <v>17.867082649001201</v>
      </c>
      <c r="K44" s="18">
        <v>16.914542777833301</v>
      </c>
      <c r="L44" s="163">
        <v>10</v>
      </c>
    </row>
    <row r="45" spans="1:12" s="15" customFormat="1" ht="15" customHeight="1" x14ac:dyDescent="0.25">
      <c r="A45" s="16" t="s">
        <v>61</v>
      </c>
      <c r="B45" s="163">
        <v>633</v>
      </c>
      <c r="C45" s="17">
        <v>878</v>
      </c>
      <c r="D45" s="17">
        <v>847</v>
      </c>
      <c r="E45" s="17">
        <v>959</v>
      </c>
      <c r="F45" s="17">
        <v>751</v>
      </c>
      <c r="G45" s="166">
        <v>72.014225369257801</v>
      </c>
      <c r="H45" s="18">
        <v>98.942621168086404</v>
      </c>
      <c r="I45" s="18">
        <v>94.771033407068998</v>
      </c>
      <c r="J45" s="18">
        <v>106.89834290848199</v>
      </c>
      <c r="K45" s="18">
        <v>83.4545517179303</v>
      </c>
      <c r="L45" s="163">
        <v>1</v>
      </c>
    </row>
    <row r="46" spans="1:12" s="15" customFormat="1" ht="15" customHeight="1" x14ac:dyDescent="0.25">
      <c r="A46" s="16" t="s">
        <v>62</v>
      </c>
      <c r="B46" s="163">
        <v>164</v>
      </c>
      <c r="C46" s="17">
        <v>305</v>
      </c>
      <c r="D46" s="17">
        <v>339</v>
      </c>
      <c r="E46" s="17">
        <v>234</v>
      </c>
      <c r="F46" s="17">
        <v>143</v>
      </c>
      <c r="G46" s="166">
        <v>22.245432226035302</v>
      </c>
      <c r="H46" s="18">
        <v>40.801747652561801</v>
      </c>
      <c r="I46" s="18">
        <v>44.796887739527897</v>
      </c>
      <c r="J46" s="18">
        <v>30.4713289536224</v>
      </c>
      <c r="K46" s="18">
        <v>18.42622038275</v>
      </c>
      <c r="L46" s="163">
        <v>7</v>
      </c>
    </row>
    <row r="47" spans="1:12" s="15" customFormat="1" ht="15" customHeight="1" x14ac:dyDescent="0.25">
      <c r="A47" s="16" t="s">
        <v>63</v>
      </c>
      <c r="B47" s="163">
        <v>3</v>
      </c>
      <c r="C47" s="17">
        <v>9</v>
      </c>
      <c r="D47" s="17">
        <v>10</v>
      </c>
      <c r="E47" s="17">
        <v>12</v>
      </c>
      <c r="F47" s="17">
        <v>7</v>
      </c>
      <c r="G47" s="166">
        <v>1.0793812986396201</v>
      </c>
      <c r="H47" s="18">
        <v>3.2394959344326</v>
      </c>
      <c r="I47" s="18">
        <v>3.5948335052861999</v>
      </c>
      <c r="J47" s="18">
        <v>4.3278177700197604</v>
      </c>
      <c r="K47" s="18">
        <v>2.53484506664832</v>
      </c>
      <c r="L47" s="163">
        <v>51</v>
      </c>
    </row>
    <row r="48" spans="1:12" s="15" customFormat="1" ht="15" customHeight="1" x14ac:dyDescent="0.25">
      <c r="A48" s="16" t="s">
        <v>64</v>
      </c>
      <c r="B48" s="163">
        <v>53</v>
      </c>
      <c r="C48" s="17">
        <v>62</v>
      </c>
      <c r="D48" s="17">
        <v>73</v>
      </c>
      <c r="E48" s="17">
        <v>96</v>
      </c>
      <c r="F48" s="17">
        <v>109</v>
      </c>
      <c r="G48" s="166">
        <v>6.8856028540174199</v>
      </c>
      <c r="H48" s="18">
        <v>8.0251939314001195</v>
      </c>
      <c r="I48" s="18">
        <v>9.4215187488223098</v>
      </c>
      <c r="J48" s="18">
        <v>12.3711021363347</v>
      </c>
      <c r="K48" s="18">
        <v>14.062121032288699</v>
      </c>
      <c r="L48" s="163">
        <v>15</v>
      </c>
    </row>
    <row r="49" spans="1:12" s="15" customFormat="1" ht="15" customHeight="1" x14ac:dyDescent="0.25">
      <c r="A49" s="16" t="s">
        <v>65</v>
      </c>
      <c r="B49" s="163">
        <v>27</v>
      </c>
      <c r="C49" s="17">
        <v>41</v>
      </c>
      <c r="D49" s="17">
        <v>39</v>
      </c>
      <c r="E49" s="17">
        <v>47</v>
      </c>
      <c r="F49" s="17">
        <v>47</v>
      </c>
      <c r="G49" s="166">
        <v>6.0516813588041902</v>
      </c>
      <c r="H49" s="18">
        <v>9.1497637798790006</v>
      </c>
      <c r="I49" s="18">
        <v>8.6581239843354592</v>
      </c>
      <c r="J49" s="18">
        <v>10.3967119845332</v>
      </c>
      <c r="K49" s="18">
        <v>10.413689348568299</v>
      </c>
      <c r="L49" s="163">
        <v>25</v>
      </c>
    </row>
    <row r="50" spans="1:12" s="15" customFormat="1" ht="15" customHeight="1" x14ac:dyDescent="0.25">
      <c r="A50" s="16" t="s">
        <v>66</v>
      </c>
      <c r="B50" s="163">
        <v>135</v>
      </c>
      <c r="C50" s="17">
        <v>198</v>
      </c>
      <c r="D50" s="17">
        <v>232</v>
      </c>
      <c r="E50" s="17">
        <v>229</v>
      </c>
      <c r="F50" s="17">
        <v>230</v>
      </c>
      <c r="G50" s="166">
        <v>6.96197831575821</v>
      </c>
      <c r="H50" s="18">
        <v>10.1552262230508</v>
      </c>
      <c r="I50" s="18">
        <v>11.8449536413021</v>
      </c>
      <c r="J50" s="18">
        <v>11.678120403971199</v>
      </c>
      <c r="K50" s="18">
        <v>11.7212324009518</v>
      </c>
      <c r="L50" s="163">
        <v>22</v>
      </c>
    </row>
    <row r="51" spans="1:12" s="15" customFormat="1" ht="15" customHeight="1" x14ac:dyDescent="0.25">
      <c r="A51" s="16" t="s">
        <v>67</v>
      </c>
      <c r="B51" s="163">
        <v>25</v>
      </c>
      <c r="C51" s="17">
        <v>31</v>
      </c>
      <c r="D51" s="17">
        <v>26</v>
      </c>
      <c r="E51" s="17">
        <v>18</v>
      </c>
      <c r="F51" s="17">
        <v>20</v>
      </c>
      <c r="G51" s="166">
        <v>9.0827511289859704</v>
      </c>
      <c r="H51" s="18">
        <v>11.290216845003499</v>
      </c>
      <c r="I51" s="18">
        <v>9.5089713487378695</v>
      </c>
      <c r="J51" s="18">
        <v>6.6131491448830797</v>
      </c>
      <c r="K51" s="18">
        <v>7.4055697289931803</v>
      </c>
      <c r="L51" s="163">
        <v>33</v>
      </c>
    </row>
    <row r="52" spans="1:12" s="15" customFormat="1" ht="15" customHeight="1" x14ac:dyDescent="0.25">
      <c r="A52" s="16" t="s">
        <v>68</v>
      </c>
      <c r="B52" s="163">
        <v>8</v>
      </c>
      <c r="C52" s="17">
        <v>17</v>
      </c>
      <c r="D52" s="17">
        <v>15</v>
      </c>
      <c r="E52" s="17">
        <v>14</v>
      </c>
      <c r="F52" s="17">
        <v>8</v>
      </c>
      <c r="G52" s="166">
        <v>4.5049864568844598</v>
      </c>
      <c r="H52" s="18">
        <v>9.5506691086416708</v>
      </c>
      <c r="I52" s="18">
        <v>8.4268716081841806</v>
      </c>
      <c r="J52" s="18">
        <v>7.8819952708028396</v>
      </c>
      <c r="K52" s="18">
        <v>4.5021722981338499</v>
      </c>
      <c r="L52" s="163">
        <v>40</v>
      </c>
    </row>
    <row r="53" spans="1:12" s="15" customFormat="1" ht="15" customHeight="1" x14ac:dyDescent="0.25">
      <c r="A53" s="16" t="s">
        <v>69</v>
      </c>
      <c r="B53" s="163">
        <v>0</v>
      </c>
      <c r="C53" s="17">
        <v>0</v>
      </c>
      <c r="D53" s="17">
        <v>0</v>
      </c>
      <c r="E53" s="17">
        <v>0</v>
      </c>
      <c r="F53" s="17">
        <v>0</v>
      </c>
      <c r="G53" s="166">
        <v>0</v>
      </c>
      <c r="H53" s="18">
        <v>0</v>
      </c>
      <c r="I53" s="18">
        <v>0</v>
      </c>
      <c r="J53" s="18">
        <v>0</v>
      </c>
      <c r="K53" s="18">
        <v>0</v>
      </c>
      <c r="L53" s="163">
        <v>53</v>
      </c>
    </row>
    <row r="54" spans="1:12" s="15" customFormat="1" ht="15" customHeight="1" x14ac:dyDescent="0.25">
      <c r="A54" s="16" t="s">
        <v>70</v>
      </c>
      <c r="B54" s="163">
        <v>0</v>
      </c>
      <c r="C54" s="17">
        <v>1</v>
      </c>
      <c r="D54" s="17">
        <v>0</v>
      </c>
      <c r="E54" s="17">
        <v>2</v>
      </c>
      <c r="F54" s="17">
        <v>4</v>
      </c>
      <c r="G54" s="166">
        <v>0</v>
      </c>
      <c r="H54" s="18">
        <v>2.2607555445029699</v>
      </c>
      <c r="I54" s="18">
        <v>0</v>
      </c>
      <c r="J54" s="18">
        <v>4.5454545454545503</v>
      </c>
      <c r="K54" s="18">
        <v>9.1340884179758906</v>
      </c>
      <c r="L54" s="163">
        <v>27</v>
      </c>
    </row>
    <row r="55" spans="1:12" s="15" customFormat="1" ht="15" customHeight="1" x14ac:dyDescent="0.25">
      <c r="A55" s="16" t="s">
        <v>71</v>
      </c>
      <c r="B55" s="163">
        <v>21</v>
      </c>
      <c r="C55" s="17">
        <v>35</v>
      </c>
      <c r="D55" s="17">
        <v>53</v>
      </c>
      <c r="E55" s="17">
        <v>38</v>
      </c>
      <c r="F55" s="17">
        <v>54</v>
      </c>
      <c r="G55" s="166">
        <v>4.8496605237633403</v>
      </c>
      <c r="H55" s="18">
        <v>8.0217090365698294</v>
      </c>
      <c r="I55" s="18">
        <v>12.085694414356899</v>
      </c>
      <c r="J55" s="18">
        <v>8.6365599218163993</v>
      </c>
      <c r="K55" s="18">
        <v>12.267207029564</v>
      </c>
      <c r="L55" s="163">
        <v>20</v>
      </c>
    </row>
    <row r="56" spans="1:12" s="15" customFormat="1" ht="15" customHeight="1" x14ac:dyDescent="0.25">
      <c r="A56" s="16" t="s">
        <v>72</v>
      </c>
      <c r="B56" s="163">
        <v>38</v>
      </c>
      <c r="C56" s="17">
        <v>56</v>
      </c>
      <c r="D56" s="17">
        <v>56</v>
      </c>
      <c r="E56" s="17">
        <v>76</v>
      </c>
      <c r="F56" s="17">
        <v>53</v>
      </c>
      <c r="G56" s="166">
        <v>7.5498388705441002</v>
      </c>
      <c r="H56" s="18">
        <v>11.138559704668999</v>
      </c>
      <c r="I56" s="18">
        <v>11.225841888026199</v>
      </c>
      <c r="J56" s="18">
        <v>15.3517365642006</v>
      </c>
      <c r="K56" s="18">
        <v>10.791352258243201</v>
      </c>
      <c r="L56" s="163">
        <v>24</v>
      </c>
    </row>
    <row r="57" spans="1:12" s="15" customFormat="1" ht="15" customHeight="1" x14ac:dyDescent="0.25">
      <c r="A57" s="16" t="s">
        <v>73</v>
      </c>
      <c r="B57" s="163">
        <v>47</v>
      </c>
      <c r="C57" s="17">
        <v>66</v>
      </c>
      <c r="D57" s="17">
        <v>82</v>
      </c>
      <c r="E57" s="17">
        <v>90</v>
      </c>
      <c r="F57" s="17">
        <v>78</v>
      </c>
      <c r="G57" s="166">
        <v>8.6678445099348291</v>
      </c>
      <c r="H57" s="18">
        <v>12.038259778350101</v>
      </c>
      <c r="I57" s="18">
        <v>14.8577371666295</v>
      </c>
      <c r="J57" s="18">
        <v>16.239273057963398</v>
      </c>
      <c r="K57" s="18">
        <v>14.0299124929176</v>
      </c>
      <c r="L57" s="163">
        <v>16</v>
      </c>
    </row>
    <row r="58" spans="1:12" s="15" customFormat="1" ht="15" customHeight="1" x14ac:dyDescent="0.25">
      <c r="A58" s="16" t="s">
        <v>74</v>
      </c>
      <c r="B58" s="163">
        <v>0</v>
      </c>
      <c r="C58" s="17">
        <v>1</v>
      </c>
      <c r="D58" s="17">
        <v>5</v>
      </c>
      <c r="E58" s="17">
        <v>26</v>
      </c>
      <c r="F58" s="17">
        <v>32</v>
      </c>
      <c r="G58" s="166">
        <v>0</v>
      </c>
      <c r="H58" s="18">
        <v>1.0087763542822601</v>
      </c>
      <c r="I58" s="18">
        <v>4.9574157982926703</v>
      </c>
      <c r="J58" s="18">
        <v>25.289860711228702</v>
      </c>
      <c r="K58" s="18">
        <v>31.6330565440886</v>
      </c>
      <c r="L58" s="163">
        <v>3</v>
      </c>
    </row>
    <row r="59" spans="1:12" s="15" customFormat="1" ht="15" customHeight="1" x14ac:dyDescent="0.25">
      <c r="A59" s="16" t="s">
        <v>75</v>
      </c>
      <c r="B59" s="163">
        <v>1</v>
      </c>
      <c r="C59" s="17">
        <v>0</v>
      </c>
      <c r="D59" s="17">
        <v>6</v>
      </c>
      <c r="E59" s="17">
        <v>2</v>
      </c>
      <c r="F59" s="17">
        <v>6</v>
      </c>
      <c r="G59" s="166">
        <v>1.5653861807708001</v>
      </c>
      <c r="H59" s="18">
        <v>0</v>
      </c>
      <c r="I59" s="18">
        <v>9.3106979919928001</v>
      </c>
      <c r="J59" s="18">
        <v>3.0692264014855102</v>
      </c>
      <c r="K59" s="18">
        <v>9.1931480403272801</v>
      </c>
      <c r="L59" s="163">
        <v>26</v>
      </c>
    </row>
    <row r="60" spans="1:12" s="15" customFormat="1" ht="15" customHeight="1" x14ac:dyDescent="0.25">
      <c r="A60" s="16" t="s">
        <v>76</v>
      </c>
      <c r="B60" s="163">
        <v>0</v>
      </c>
      <c r="C60" s="17">
        <v>1</v>
      </c>
      <c r="D60" s="17">
        <v>0</v>
      </c>
      <c r="E60" s="17">
        <v>0</v>
      </c>
      <c r="F60" s="17">
        <v>1</v>
      </c>
      <c r="G60" s="166">
        <v>0</v>
      </c>
      <c r="H60" s="18">
        <v>7.43273375947674</v>
      </c>
      <c r="I60" s="18">
        <v>0</v>
      </c>
      <c r="J60" s="18">
        <v>0</v>
      </c>
      <c r="K60" s="18">
        <v>7.5238883454969496</v>
      </c>
      <c r="L60" s="163">
        <v>32</v>
      </c>
    </row>
    <row r="61" spans="1:12" s="15" customFormat="1" ht="15" customHeight="1" x14ac:dyDescent="0.25">
      <c r="A61" s="16" t="s">
        <v>77</v>
      </c>
      <c r="B61" s="163">
        <v>55</v>
      </c>
      <c r="C61" s="17">
        <v>35</v>
      </c>
      <c r="D61" s="17">
        <v>20</v>
      </c>
      <c r="E61" s="17">
        <v>19</v>
      </c>
      <c r="F61" s="17">
        <v>39</v>
      </c>
      <c r="G61" s="166">
        <v>11.782978951314901</v>
      </c>
      <c r="H61" s="18">
        <v>7.4350074137645397</v>
      </c>
      <c r="I61" s="18">
        <v>4.2200503029996099</v>
      </c>
      <c r="J61" s="18">
        <v>3.97713357517096</v>
      </c>
      <c r="K61" s="18">
        <v>8.1116833198831895</v>
      </c>
      <c r="L61" s="163">
        <v>30</v>
      </c>
    </row>
    <row r="62" spans="1:12" s="15" customFormat="1" ht="15" customHeight="1" x14ac:dyDescent="0.25">
      <c r="A62" s="16" t="s">
        <v>78</v>
      </c>
      <c r="B62" s="163">
        <v>0</v>
      </c>
      <c r="C62" s="17">
        <v>2</v>
      </c>
      <c r="D62" s="17">
        <v>1</v>
      </c>
      <c r="E62" s="17">
        <v>2</v>
      </c>
      <c r="F62" s="17">
        <v>2</v>
      </c>
      <c r="G62" s="166">
        <v>0</v>
      </c>
      <c r="H62" s="18">
        <v>3.7834361166811701</v>
      </c>
      <c r="I62" s="18">
        <v>1.8923982362848399</v>
      </c>
      <c r="J62" s="18">
        <v>3.8053922408052201</v>
      </c>
      <c r="K62" s="18">
        <v>3.8202204267186199</v>
      </c>
      <c r="L62" s="163">
        <v>43</v>
      </c>
    </row>
    <row r="63" spans="1:12" s="15" customFormat="1" ht="15" customHeight="1" x14ac:dyDescent="0.25">
      <c r="A63" s="16" t="s">
        <v>79</v>
      </c>
      <c r="B63" s="163">
        <v>22</v>
      </c>
      <c r="C63" s="17">
        <v>42</v>
      </c>
      <c r="D63" s="17">
        <v>58</v>
      </c>
      <c r="E63" s="17">
        <v>77</v>
      </c>
      <c r="F63" s="17">
        <v>74</v>
      </c>
      <c r="G63" s="166">
        <v>2.5917173425944</v>
      </c>
      <c r="H63" s="18">
        <v>4.9491883331133701</v>
      </c>
      <c r="I63" s="18">
        <v>6.8378970401337398</v>
      </c>
      <c r="J63" s="18">
        <v>9.1209209050322606</v>
      </c>
      <c r="K63" s="18">
        <v>8.7944580652905309</v>
      </c>
      <c r="L63" s="163">
        <v>28</v>
      </c>
    </row>
    <row r="64" spans="1:12" s="15" customFormat="1" ht="15" customHeight="1" x14ac:dyDescent="0.25">
      <c r="A64" s="16" t="s">
        <v>80</v>
      </c>
      <c r="B64" s="163">
        <v>12</v>
      </c>
      <c r="C64" s="17">
        <v>11</v>
      </c>
      <c r="D64" s="17">
        <v>16</v>
      </c>
      <c r="E64" s="17">
        <v>18</v>
      </c>
      <c r="F64" s="17">
        <v>28</v>
      </c>
      <c r="G64" s="166">
        <v>5.5500312189256098</v>
      </c>
      <c r="H64" s="18">
        <v>5.0316306600127199</v>
      </c>
      <c r="I64" s="18">
        <v>7.2540974315961302</v>
      </c>
      <c r="J64" s="18">
        <v>8.1550178277750796</v>
      </c>
      <c r="K64" s="18">
        <v>12.6286544168719</v>
      </c>
      <c r="L64" s="163">
        <v>17</v>
      </c>
    </row>
    <row r="65" spans="1:12" s="15" customFormat="1" ht="15" customHeight="1" x14ac:dyDescent="0.25">
      <c r="A65" s="16" t="s">
        <v>81</v>
      </c>
      <c r="B65" s="163">
        <v>2</v>
      </c>
      <c r="C65" s="17">
        <v>3</v>
      </c>
      <c r="D65" s="17">
        <v>4</v>
      </c>
      <c r="E65" s="17">
        <v>13</v>
      </c>
      <c r="F65" s="17">
        <v>14</v>
      </c>
      <c r="G65" s="166">
        <v>2.6577719897410002</v>
      </c>
      <c r="H65" s="18">
        <v>3.92551980424741</v>
      </c>
      <c r="I65" s="18">
        <v>5.1881347358590899</v>
      </c>
      <c r="J65" s="18">
        <v>16.6536426640704</v>
      </c>
      <c r="K65" s="18">
        <v>17.701576704725099</v>
      </c>
      <c r="L65" s="163">
        <v>9</v>
      </c>
    </row>
    <row r="66" spans="1:12" s="15" customFormat="1" ht="24.95" customHeight="1" x14ac:dyDescent="0.25">
      <c r="A66" s="20" t="s">
        <v>82</v>
      </c>
      <c r="L66" s="21"/>
    </row>
    <row r="67" spans="1:12" s="15" customFormat="1" ht="18" customHeight="1" x14ac:dyDescent="0.25">
      <c r="A67" s="22" t="s">
        <v>83</v>
      </c>
      <c r="L67" s="21"/>
    </row>
    <row r="68" spans="1:12" s="15" customFormat="1" ht="18" customHeight="1" x14ac:dyDescent="0.25">
      <c r="A68" s="22" t="s">
        <v>84</v>
      </c>
      <c r="L68" s="21"/>
    </row>
    <row r="69" spans="1:12" s="21" customFormat="1" ht="18" customHeight="1" x14ac:dyDescent="0.25">
      <c r="A69" s="60" t="s">
        <v>85</v>
      </c>
      <c r="B69" s="23"/>
      <c r="C69" s="23"/>
      <c r="D69" s="23"/>
      <c r="E69" s="23"/>
      <c r="F69" s="23"/>
      <c r="G69" s="23"/>
      <c r="H69" s="23"/>
      <c r="I69" s="23"/>
      <c r="J69" s="23"/>
      <c r="K69" s="23"/>
    </row>
    <row r="70" spans="1:12" s="21" customFormat="1" ht="15.75" x14ac:dyDescent="0.25">
      <c r="A70" s="63" t="s">
        <v>86</v>
      </c>
      <c r="B70" s="15"/>
      <c r="C70" s="15"/>
      <c r="D70" s="15"/>
      <c r="E70" s="15"/>
      <c r="F70" s="15"/>
      <c r="G70" s="15"/>
      <c r="H70" s="15"/>
      <c r="I70" s="15"/>
      <c r="J70" s="15"/>
      <c r="K70" s="15"/>
    </row>
    <row r="71" spans="1:12" ht="15.75" x14ac:dyDescent="0.25">
      <c r="A71" s="59" t="s">
        <v>6</v>
      </c>
    </row>
    <row r="72" spans="1:12" ht="15.75" x14ac:dyDescent="0.25">
      <c r="A72" s="15"/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21"/>
    </row>
  </sheetData>
  <sheetProtection algorithmName="SHA-512" hashValue="hxS2Avx6/HbRuOgMysAz8l/KsY7lMht/wDTh/dLzw4PFSjV3ez1eYjBq+chWZsJAEbuaOAOGNVjhN0kZRSk3oA==" saltValue="Hvl9WGTDueHNEaKBQjTo2Q==" spinCount="100000" sheet="1" objects="1" scenarios="1"/>
  <hyperlinks>
    <hyperlink ref="A71" location="'Table of Contents'!A1" display="Click here to return to the Table of Contents" xr:uid="{4E975792-22C5-441B-99BE-891C60FBFC34}"/>
  </hyperlinks>
  <printOptions horizontalCentered="1"/>
  <pageMargins left="0.25" right="0.25" top="0.3" bottom="0.1" header="0.3" footer="0"/>
  <pageSetup scale="69" orientation="portrait" r:id="rId1"/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526C82-0B1D-497C-AB40-04C9D1E40FA6}">
  <sheetPr codeName="Sheet42">
    <pageSetUpPr fitToPage="1"/>
  </sheetPr>
  <dimension ref="A1:K74"/>
  <sheetViews>
    <sheetView zoomScaleNormal="100" workbookViewId="0"/>
  </sheetViews>
  <sheetFormatPr defaultRowHeight="12.75" x14ac:dyDescent="0.2"/>
  <cols>
    <col min="1" max="1" width="23.7109375" style="24" customWidth="1"/>
    <col min="2" max="7" width="11.7109375" style="24" customWidth="1"/>
    <col min="8" max="8" width="15.5703125" style="24" customWidth="1"/>
    <col min="9" max="16384" width="9.140625" style="24"/>
  </cols>
  <sheetData>
    <row r="1" spans="1:7" s="78" customFormat="1" ht="21" x14ac:dyDescent="0.35">
      <c r="A1" s="78" t="s">
        <v>232</v>
      </c>
    </row>
    <row r="2" spans="1:7" ht="35.1" customHeight="1" x14ac:dyDescent="0.2">
      <c r="A2" s="27" t="s">
        <v>163</v>
      </c>
      <c r="B2" s="28"/>
      <c r="C2" s="28"/>
      <c r="D2" s="28"/>
      <c r="E2" s="28"/>
      <c r="F2" s="28"/>
      <c r="G2" s="28"/>
    </row>
    <row r="3" spans="1:7" s="10" customFormat="1" ht="38.1" customHeight="1" thickBot="1" x14ac:dyDescent="0.35">
      <c r="A3" s="29" t="s">
        <v>7</v>
      </c>
      <c r="B3" s="161" t="s">
        <v>88</v>
      </c>
      <c r="C3" s="9" t="s">
        <v>89</v>
      </c>
      <c r="D3" s="164" t="s">
        <v>90</v>
      </c>
      <c r="E3" s="9" t="s">
        <v>91</v>
      </c>
      <c r="F3" s="164" t="s">
        <v>92</v>
      </c>
      <c r="G3" s="9" t="s">
        <v>93</v>
      </c>
    </row>
    <row r="4" spans="1:7" ht="18" customHeight="1" x14ac:dyDescent="0.2">
      <c r="A4" s="11" t="s">
        <v>19</v>
      </c>
      <c r="B4" s="162">
        <v>1254</v>
      </c>
      <c r="C4" s="13">
        <v>6.2658917690087002</v>
      </c>
      <c r="D4" s="162">
        <v>6352</v>
      </c>
      <c r="E4" s="13">
        <v>32.1306170233226</v>
      </c>
      <c r="F4" s="162">
        <v>7623</v>
      </c>
      <c r="G4" s="13">
        <v>19.161730713257999</v>
      </c>
    </row>
    <row r="5" spans="1:7" s="15" customFormat="1" ht="15.75" customHeight="1" x14ac:dyDescent="0.25">
      <c r="A5" s="16" t="s">
        <v>21</v>
      </c>
      <c r="B5" s="163">
        <v>39</v>
      </c>
      <c r="C5" s="18">
        <v>4.5726501787538396</v>
      </c>
      <c r="D5" s="163">
        <v>168</v>
      </c>
      <c r="E5" s="18">
        <v>20.5138745905953</v>
      </c>
      <c r="F5" s="163">
        <v>207</v>
      </c>
      <c r="G5" s="18">
        <v>12.3814565258351</v>
      </c>
    </row>
    <row r="6" spans="1:7" s="15" customFormat="1" ht="15.75" customHeight="1" x14ac:dyDescent="0.25">
      <c r="A6" s="15" t="s">
        <v>229</v>
      </c>
      <c r="B6" s="163">
        <v>2</v>
      </c>
      <c r="C6" s="18">
        <v>3.1898373379459901</v>
      </c>
      <c r="D6" s="163">
        <v>16</v>
      </c>
      <c r="E6" s="18">
        <v>26.6863330066986</v>
      </c>
      <c r="F6" s="163">
        <v>18</v>
      </c>
      <c r="G6" s="18">
        <v>14.6753201337101</v>
      </c>
    </row>
    <row r="7" spans="1:7" s="15" customFormat="1" ht="15.75" customHeight="1" x14ac:dyDescent="0.25">
      <c r="A7" s="16" t="s">
        <v>23</v>
      </c>
      <c r="B7" s="163">
        <v>0</v>
      </c>
      <c r="C7" s="18">
        <v>0</v>
      </c>
      <c r="D7" s="163">
        <v>0</v>
      </c>
      <c r="E7" s="18">
        <v>0</v>
      </c>
      <c r="F7" s="163">
        <v>0</v>
      </c>
      <c r="G7" s="18">
        <v>0</v>
      </c>
    </row>
    <row r="8" spans="1:7" s="15" customFormat="1" ht="15.75" customHeight="1" x14ac:dyDescent="0.25">
      <c r="A8" s="16" t="s">
        <v>24</v>
      </c>
      <c r="B8" s="163" t="s">
        <v>94</v>
      </c>
      <c r="C8" s="18" t="s">
        <v>94</v>
      </c>
      <c r="D8" s="163" t="s">
        <v>94</v>
      </c>
      <c r="E8" s="18" t="s">
        <v>94</v>
      </c>
      <c r="F8" s="163">
        <v>1</v>
      </c>
      <c r="G8" s="18">
        <v>2.66120233121325</v>
      </c>
    </row>
    <row r="9" spans="1:7" s="15" customFormat="1" ht="15.75" customHeight="1" x14ac:dyDescent="0.25">
      <c r="A9" s="16" t="s">
        <v>25</v>
      </c>
      <c r="B9" s="163">
        <v>15</v>
      </c>
      <c r="C9" s="18">
        <v>14.2196298444667</v>
      </c>
      <c r="D9" s="163">
        <v>23</v>
      </c>
      <c r="E9" s="18">
        <v>22.800716716513101</v>
      </c>
      <c r="F9" s="163">
        <v>38</v>
      </c>
      <c r="G9" s="18">
        <v>18.4142429323228</v>
      </c>
    </row>
    <row r="10" spans="1:7" s="15" customFormat="1" ht="15.75" customHeight="1" x14ac:dyDescent="0.25">
      <c r="A10" s="16" t="s">
        <v>26</v>
      </c>
      <c r="B10" s="163">
        <v>0</v>
      </c>
      <c r="C10" s="18">
        <v>0</v>
      </c>
      <c r="D10" s="163">
        <v>0</v>
      </c>
      <c r="E10" s="18">
        <v>0</v>
      </c>
      <c r="F10" s="163">
        <v>0</v>
      </c>
      <c r="G10" s="18">
        <v>0</v>
      </c>
    </row>
    <row r="11" spans="1:7" s="15" customFormat="1" ht="15.75" customHeight="1" x14ac:dyDescent="0.25">
      <c r="A11" s="16" t="s">
        <v>27</v>
      </c>
      <c r="B11" s="163">
        <v>0</v>
      </c>
      <c r="C11" s="18">
        <v>0</v>
      </c>
      <c r="D11" s="163">
        <v>0</v>
      </c>
      <c r="E11" s="18">
        <v>0</v>
      </c>
      <c r="F11" s="163">
        <v>0</v>
      </c>
      <c r="G11" s="18">
        <v>0</v>
      </c>
    </row>
    <row r="12" spans="1:7" s="15" customFormat="1" ht="15.75" customHeight="1" x14ac:dyDescent="0.25">
      <c r="A12" s="19" t="s">
        <v>28</v>
      </c>
      <c r="B12" s="163">
        <v>24</v>
      </c>
      <c r="C12" s="18">
        <v>4.0670092440022403</v>
      </c>
      <c r="D12" s="163">
        <v>72</v>
      </c>
      <c r="E12" s="18">
        <v>12.8643612112591</v>
      </c>
      <c r="F12" s="163">
        <v>98</v>
      </c>
      <c r="G12" s="18">
        <v>8.52322142981388</v>
      </c>
    </row>
    <row r="13" spans="1:7" s="15" customFormat="1" ht="15.75" customHeight="1" x14ac:dyDescent="0.25">
      <c r="A13" s="16" t="s">
        <v>29</v>
      </c>
      <c r="B13" s="163">
        <v>0</v>
      </c>
      <c r="C13" s="18">
        <v>0</v>
      </c>
      <c r="D13" s="163">
        <v>0</v>
      </c>
      <c r="E13" s="18">
        <v>0</v>
      </c>
      <c r="F13" s="163">
        <v>0</v>
      </c>
      <c r="G13" s="18">
        <v>0</v>
      </c>
    </row>
    <row r="14" spans="1:7" s="15" customFormat="1" ht="15.75" customHeight="1" x14ac:dyDescent="0.25">
      <c r="A14" s="16" t="s">
        <v>30</v>
      </c>
      <c r="B14" s="163">
        <v>2</v>
      </c>
      <c r="C14" s="18">
        <v>2.07178726322651</v>
      </c>
      <c r="D14" s="163">
        <v>3</v>
      </c>
      <c r="E14" s="18">
        <v>3.1421182598075301</v>
      </c>
      <c r="F14" s="163">
        <v>5</v>
      </c>
      <c r="G14" s="18">
        <v>2.6040039164218798</v>
      </c>
    </row>
    <row r="15" spans="1:7" s="15" customFormat="1" ht="15.75" customHeight="1" x14ac:dyDescent="0.25">
      <c r="A15" s="16" t="s">
        <v>31</v>
      </c>
      <c r="B15" s="163">
        <v>48</v>
      </c>
      <c r="C15" s="18">
        <v>9.3404763504172106</v>
      </c>
      <c r="D15" s="163">
        <v>76</v>
      </c>
      <c r="E15" s="18">
        <v>14.8302643211219</v>
      </c>
      <c r="F15" s="163">
        <v>124</v>
      </c>
      <c r="G15" s="18">
        <v>12.081554389404101</v>
      </c>
    </row>
    <row r="16" spans="1:7" s="15" customFormat="1" ht="15.75" customHeight="1" x14ac:dyDescent="0.25">
      <c r="A16" s="16" t="s">
        <v>32</v>
      </c>
      <c r="B16" s="163" t="s">
        <v>94</v>
      </c>
      <c r="C16" s="18" t="s">
        <v>94</v>
      </c>
      <c r="D16" s="163" t="s">
        <v>94</v>
      </c>
      <c r="E16" s="18" t="s">
        <v>94</v>
      </c>
      <c r="F16" s="163">
        <v>2</v>
      </c>
      <c r="G16" s="18">
        <v>6.7780526654692101</v>
      </c>
    </row>
    <row r="17" spans="1:7" s="15" customFormat="1" ht="15.75" customHeight="1" x14ac:dyDescent="0.25">
      <c r="A17" s="19" t="s">
        <v>33</v>
      </c>
      <c r="B17" s="163">
        <v>0</v>
      </c>
      <c r="C17" s="18">
        <v>0</v>
      </c>
      <c r="D17" s="163">
        <v>4</v>
      </c>
      <c r="E17" s="18">
        <v>5.9869320125194099</v>
      </c>
      <c r="F17" s="163">
        <v>4</v>
      </c>
      <c r="G17" s="18">
        <v>3.01418172501621</v>
      </c>
    </row>
    <row r="18" spans="1:7" s="15" customFormat="1" ht="15.75" customHeight="1" x14ac:dyDescent="0.25">
      <c r="A18" s="16" t="s">
        <v>34</v>
      </c>
      <c r="B18" s="163">
        <v>3</v>
      </c>
      <c r="C18" s="18">
        <v>3.20839408262104</v>
      </c>
      <c r="D18" s="163">
        <v>5</v>
      </c>
      <c r="E18" s="18">
        <v>5.2862349818873797</v>
      </c>
      <c r="F18" s="163">
        <v>8</v>
      </c>
      <c r="G18" s="18">
        <v>4.2532830028178203</v>
      </c>
    </row>
    <row r="19" spans="1:7" s="15" customFormat="1" ht="15.75" customHeight="1" x14ac:dyDescent="0.25">
      <c r="A19" s="16" t="s">
        <v>35</v>
      </c>
      <c r="B19" s="163">
        <v>0</v>
      </c>
      <c r="C19" s="18">
        <v>0</v>
      </c>
      <c r="D19" s="163">
        <v>0</v>
      </c>
      <c r="E19" s="18">
        <v>0</v>
      </c>
      <c r="F19" s="163">
        <v>0</v>
      </c>
      <c r="G19" s="18">
        <v>0</v>
      </c>
    </row>
    <row r="20" spans="1:7" s="15" customFormat="1" ht="15.75" customHeight="1" x14ac:dyDescent="0.25">
      <c r="A20" s="16" t="s">
        <v>36</v>
      </c>
      <c r="B20" s="163">
        <v>56</v>
      </c>
      <c r="C20" s="18">
        <v>12.4778221689532</v>
      </c>
      <c r="D20" s="163">
        <v>75</v>
      </c>
      <c r="E20" s="18">
        <v>16.1575691737232</v>
      </c>
      <c r="F20" s="163">
        <v>131</v>
      </c>
      <c r="G20" s="18">
        <v>14.348695199759</v>
      </c>
    </row>
    <row r="21" spans="1:7" s="15" customFormat="1" ht="15.75" customHeight="1" x14ac:dyDescent="0.25">
      <c r="A21" s="16" t="s">
        <v>37</v>
      </c>
      <c r="B21" s="163">
        <v>12</v>
      </c>
      <c r="C21" s="18">
        <v>17.013409956318601</v>
      </c>
      <c r="D21" s="163">
        <v>6</v>
      </c>
      <c r="E21" s="18">
        <v>7.1248412779121297</v>
      </c>
      <c r="F21" s="163">
        <v>18</v>
      </c>
      <c r="G21" s="18">
        <v>11.6320398074251</v>
      </c>
    </row>
    <row r="22" spans="1:7" s="15" customFormat="1" ht="15.75" customHeight="1" x14ac:dyDescent="0.25">
      <c r="A22" s="16" t="s">
        <v>38</v>
      </c>
      <c r="B22" s="163">
        <v>7</v>
      </c>
      <c r="C22" s="18">
        <v>22.0456487277207</v>
      </c>
      <c r="D22" s="163">
        <v>5</v>
      </c>
      <c r="E22" s="18">
        <v>15.615873320819601</v>
      </c>
      <c r="F22" s="163">
        <v>12</v>
      </c>
      <c r="G22" s="18">
        <v>18.8173307616314</v>
      </c>
    </row>
    <row r="23" spans="1:7" s="15" customFormat="1" ht="15.75" customHeight="1" x14ac:dyDescent="0.25">
      <c r="A23" s="16" t="s">
        <v>39</v>
      </c>
      <c r="B23" s="163" t="s">
        <v>94</v>
      </c>
      <c r="C23" s="18" t="s">
        <v>94</v>
      </c>
      <c r="D23" s="163" t="s">
        <v>94</v>
      </c>
      <c r="E23" s="18" t="s">
        <v>94</v>
      </c>
      <c r="F23" s="163">
        <v>1</v>
      </c>
      <c r="G23" s="18">
        <v>3.4635633139373798</v>
      </c>
    </row>
    <row r="24" spans="1:7" s="15" customFormat="1" ht="15.75" customHeight="1" x14ac:dyDescent="0.25">
      <c r="A24" s="16" t="s">
        <v>40</v>
      </c>
      <c r="B24" s="163">
        <v>378</v>
      </c>
      <c r="C24" s="18">
        <v>7.3382142847978296</v>
      </c>
      <c r="D24" s="163">
        <v>2776</v>
      </c>
      <c r="E24" s="18">
        <v>55.293561277294202</v>
      </c>
      <c r="F24" s="163">
        <v>3154</v>
      </c>
      <c r="G24" s="18">
        <v>31.007925700526901</v>
      </c>
    </row>
    <row r="25" spans="1:7" s="15" customFormat="1" ht="15.75" customHeight="1" x14ac:dyDescent="0.25">
      <c r="A25" s="15" t="s">
        <v>230</v>
      </c>
      <c r="B25" s="163">
        <v>16</v>
      </c>
      <c r="C25" s="18">
        <v>6.6449556592027497</v>
      </c>
      <c r="D25" s="163">
        <v>170</v>
      </c>
      <c r="E25" s="18">
        <v>73.475445070990304</v>
      </c>
      <c r="F25" s="163">
        <v>186</v>
      </c>
      <c r="G25" s="18">
        <v>39.393929631599299</v>
      </c>
    </row>
    <row r="26" spans="1:7" s="15" customFormat="1" ht="15.75" customHeight="1" x14ac:dyDescent="0.25">
      <c r="A26" s="15" t="s">
        <v>231</v>
      </c>
      <c r="B26" s="163">
        <v>1</v>
      </c>
      <c r="C26" s="18">
        <v>1.3474510954866701</v>
      </c>
      <c r="D26" s="163">
        <v>10</v>
      </c>
      <c r="E26" s="18">
        <v>14.162607110667601</v>
      </c>
      <c r="F26" s="163">
        <v>11</v>
      </c>
      <c r="G26" s="18">
        <v>7.5954961957543699</v>
      </c>
    </row>
    <row r="27" spans="1:7" s="15" customFormat="1" ht="15.75" customHeight="1" x14ac:dyDescent="0.25">
      <c r="A27" s="16" t="s">
        <v>43</v>
      </c>
      <c r="B27" s="163">
        <v>4</v>
      </c>
      <c r="C27" s="18">
        <v>4.8718448786842696</v>
      </c>
      <c r="D27" s="163">
        <v>1</v>
      </c>
      <c r="E27" s="18">
        <v>1.30395811934363</v>
      </c>
      <c r="F27" s="163">
        <v>5</v>
      </c>
      <c r="G27" s="18">
        <v>3.1487335793543898</v>
      </c>
    </row>
    <row r="28" spans="1:7" s="15" customFormat="1" ht="15.75" customHeight="1" x14ac:dyDescent="0.25">
      <c r="A28" s="16" t="s">
        <v>44</v>
      </c>
      <c r="B28" s="163">
        <v>2</v>
      </c>
      <c r="C28" s="18">
        <v>1.5307649879134599</v>
      </c>
      <c r="D28" s="163">
        <v>12</v>
      </c>
      <c r="E28" s="18">
        <v>9.3529058399704894</v>
      </c>
      <c r="F28" s="163">
        <v>14</v>
      </c>
      <c r="G28" s="18">
        <v>5.4063238542455201</v>
      </c>
    </row>
    <row r="29" spans="1:7" s="15" customFormat="1" ht="15.75" customHeight="1" x14ac:dyDescent="0.25">
      <c r="A29" s="16" t="s">
        <v>45</v>
      </c>
      <c r="B29" s="163" t="s">
        <v>94</v>
      </c>
      <c r="C29" s="18" t="s">
        <v>94</v>
      </c>
      <c r="D29" s="163" t="s">
        <v>94</v>
      </c>
      <c r="E29" s="18" t="s">
        <v>94</v>
      </c>
      <c r="F29" s="163">
        <v>1</v>
      </c>
      <c r="G29" s="18">
        <v>5.6249296883788897</v>
      </c>
    </row>
    <row r="30" spans="1:7" s="15" customFormat="1" ht="15.75" customHeight="1" x14ac:dyDescent="0.25">
      <c r="A30" s="16" t="s">
        <v>46</v>
      </c>
      <c r="B30" s="163">
        <v>3</v>
      </c>
      <c r="C30" s="18">
        <v>6.82689374299364</v>
      </c>
      <c r="D30" s="163">
        <v>2</v>
      </c>
      <c r="E30" s="18">
        <v>4.5927231432453901</v>
      </c>
      <c r="F30" s="163">
        <v>5</v>
      </c>
      <c r="G30" s="18">
        <v>5.7148735298487798</v>
      </c>
    </row>
    <row r="31" spans="1:7" s="15" customFormat="1" ht="15.75" customHeight="1" x14ac:dyDescent="0.25">
      <c r="A31" s="16" t="s">
        <v>47</v>
      </c>
      <c r="B31" s="163">
        <v>4</v>
      </c>
      <c r="C31" s="18">
        <v>2.8314203703913901</v>
      </c>
      <c r="D31" s="163">
        <v>6</v>
      </c>
      <c r="E31" s="18">
        <v>4.1815008945150396</v>
      </c>
      <c r="F31" s="163">
        <v>10</v>
      </c>
      <c r="G31" s="18">
        <v>3.5117168432475099</v>
      </c>
    </row>
    <row r="32" spans="1:7" s="15" customFormat="1" ht="15.75" customHeight="1" x14ac:dyDescent="0.25">
      <c r="A32" s="16" t="s">
        <v>48</v>
      </c>
      <c r="B32" s="163">
        <v>0</v>
      </c>
      <c r="C32" s="18">
        <v>0</v>
      </c>
      <c r="D32" s="163">
        <v>0</v>
      </c>
      <c r="E32" s="18">
        <v>0</v>
      </c>
      <c r="F32" s="163">
        <v>0</v>
      </c>
      <c r="G32" s="18">
        <v>0</v>
      </c>
    </row>
    <row r="33" spans="1:7" s="15" customFormat="1" ht="15.75" customHeight="1" x14ac:dyDescent="0.25">
      <c r="A33" s="16" t="s">
        <v>49</v>
      </c>
      <c r="B33" s="163">
        <v>0</v>
      </c>
      <c r="C33" s="18">
        <v>0</v>
      </c>
      <c r="D33" s="163">
        <v>0</v>
      </c>
      <c r="E33" s="18">
        <v>0</v>
      </c>
      <c r="F33" s="163">
        <v>0</v>
      </c>
      <c r="G33" s="18">
        <v>0</v>
      </c>
    </row>
    <row r="34" spans="1:7" s="15" customFormat="1" ht="15.75" customHeight="1" x14ac:dyDescent="0.25">
      <c r="A34" s="16" t="s">
        <v>50</v>
      </c>
      <c r="B34" s="163">
        <v>3</v>
      </c>
      <c r="C34" s="18">
        <v>1.38373971733763</v>
      </c>
      <c r="D34" s="163">
        <v>16</v>
      </c>
      <c r="E34" s="18">
        <v>7.1273862312621903</v>
      </c>
      <c r="F34" s="163">
        <v>19</v>
      </c>
      <c r="G34" s="18">
        <v>4.3055587028937898</v>
      </c>
    </row>
    <row r="35" spans="1:7" s="15" customFormat="1" ht="15.75" customHeight="1" x14ac:dyDescent="0.25">
      <c r="A35" s="16" t="s">
        <v>51</v>
      </c>
      <c r="B35" s="163">
        <v>2</v>
      </c>
      <c r="C35" s="18">
        <v>2.8716436024609</v>
      </c>
      <c r="D35" s="163">
        <v>6</v>
      </c>
      <c r="E35" s="18">
        <v>8.6875344553358698</v>
      </c>
      <c r="F35" s="163">
        <v>8</v>
      </c>
      <c r="G35" s="18">
        <v>5.7673868691019496</v>
      </c>
    </row>
    <row r="36" spans="1:7" s="15" customFormat="1" ht="15.75" customHeight="1" x14ac:dyDescent="0.25">
      <c r="A36" s="16" t="s">
        <v>52</v>
      </c>
      <c r="B36" s="163">
        <v>1</v>
      </c>
      <c r="C36" s="18">
        <v>2.0359829940187901</v>
      </c>
      <c r="D36" s="163">
        <v>2</v>
      </c>
      <c r="E36" s="18">
        <v>4.1388436187115403</v>
      </c>
      <c r="F36" s="163">
        <v>3</v>
      </c>
      <c r="G36" s="18">
        <v>3.0788493313765501</v>
      </c>
    </row>
    <row r="37" spans="1:7" s="15" customFormat="1" ht="15.75" customHeight="1" x14ac:dyDescent="0.25">
      <c r="A37" s="16" t="s">
        <v>53</v>
      </c>
      <c r="B37" s="163">
        <v>55</v>
      </c>
      <c r="C37" s="18">
        <v>3.41968575753403</v>
      </c>
      <c r="D37" s="163">
        <v>343</v>
      </c>
      <c r="E37" s="18">
        <v>21.674605477232099</v>
      </c>
      <c r="F37" s="163">
        <v>398</v>
      </c>
      <c r="G37" s="18">
        <v>12.473235820626099</v>
      </c>
    </row>
    <row r="38" spans="1:7" s="15" customFormat="1" ht="15.75" customHeight="1" x14ac:dyDescent="0.25">
      <c r="A38" s="16" t="s">
        <v>54</v>
      </c>
      <c r="B38" s="163">
        <v>1</v>
      </c>
      <c r="C38" s="18">
        <v>0.49188765532784401</v>
      </c>
      <c r="D38" s="163">
        <v>7</v>
      </c>
      <c r="E38" s="18">
        <v>3.60507819220937</v>
      </c>
      <c r="F38" s="163">
        <v>8</v>
      </c>
      <c r="G38" s="18">
        <v>2.0127355844103598</v>
      </c>
    </row>
    <row r="39" spans="1:7" s="15" customFormat="1" ht="15.75" customHeight="1" x14ac:dyDescent="0.25">
      <c r="A39" s="16" t="s">
        <v>55</v>
      </c>
      <c r="B39" s="163">
        <v>0</v>
      </c>
      <c r="C39" s="18">
        <v>0</v>
      </c>
      <c r="D39" s="163">
        <v>0</v>
      </c>
      <c r="E39" s="18">
        <v>0</v>
      </c>
      <c r="F39" s="163">
        <v>0</v>
      </c>
      <c r="G39" s="18">
        <v>0</v>
      </c>
    </row>
    <row r="40" spans="1:7" s="15" customFormat="1" ht="15.75" customHeight="1" x14ac:dyDescent="0.25">
      <c r="A40" s="16" t="s">
        <v>56</v>
      </c>
      <c r="B40" s="163">
        <v>67</v>
      </c>
      <c r="C40" s="18">
        <v>5.4181425030773598</v>
      </c>
      <c r="D40" s="163">
        <v>458</v>
      </c>
      <c r="E40" s="18">
        <v>37.766566218150402</v>
      </c>
      <c r="F40" s="163">
        <v>525</v>
      </c>
      <c r="G40" s="18">
        <v>21.434704378681399</v>
      </c>
    </row>
    <row r="41" spans="1:7" s="15" customFormat="1" ht="15.75" customHeight="1" x14ac:dyDescent="0.25">
      <c r="A41" s="16" t="s">
        <v>57</v>
      </c>
      <c r="B41" s="163">
        <v>54</v>
      </c>
      <c r="C41" s="18">
        <v>6.7797622500863799</v>
      </c>
      <c r="D41" s="163">
        <v>178</v>
      </c>
      <c r="E41" s="18">
        <v>23.245066281823799</v>
      </c>
      <c r="F41" s="163">
        <v>232</v>
      </c>
      <c r="G41" s="18">
        <v>14.850452106651799</v>
      </c>
    </row>
    <row r="42" spans="1:7" s="15" customFormat="1" ht="15.75" customHeight="1" x14ac:dyDescent="0.25">
      <c r="A42" s="16" t="s">
        <v>58</v>
      </c>
      <c r="B42" s="163">
        <v>0</v>
      </c>
      <c r="C42" s="18">
        <v>0</v>
      </c>
      <c r="D42" s="163">
        <v>3</v>
      </c>
      <c r="E42" s="18">
        <v>9.6183114573936592</v>
      </c>
      <c r="F42" s="163">
        <v>3</v>
      </c>
      <c r="G42" s="18">
        <v>4.7779069582251497</v>
      </c>
    </row>
    <row r="43" spans="1:7" s="15" customFormat="1" ht="15.75" customHeight="1" x14ac:dyDescent="0.25">
      <c r="A43" s="16" t="s">
        <v>59</v>
      </c>
      <c r="B43" s="163">
        <v>92</v>
      </c>
      <c r="C43" s="18">
        <v>8.3658017964872897</v>
      </c>
      <c r="D43" s="163">
        <v>230</v>
      </c>
      <c r="E43" s="18">
        <v>21.209949653002901</v>
      </c>
      <c r="F43" s="163">
        <v>322</v>
      </c>
      <c r="G43" s="18">
        <v>14.742833700835799</v>
      </c>
    </row>
    <row r="44" spans="1:7" s="15" customFormat="1" ht="15.75" customHeight="1" x14ac:dyDescent="0.25">
      <c r="A44" s="16" t="s">
        <v>60</v>
      </c>
      <c r="B44" s="163">
        <v>66</v>
      </c>
      <c r="C44" s="18">
        <v>3.9729064944748198</v>
      </c>
      <c r="D44" s="163">
        <v>500</v>
      </c>
      <c r="E44" s="18">
        <v>29.5701788858103</v>
      </c>
      <c r="F44" s="163">
        <v>567</v>
      </c>
      <c r="G44" s="18">
        <v>16.914542777833301</v>
      </c>
    </row>
    <row r="45" spans="1:7" s="15" customFormat="1" ht="15.75" customHeight="1" x14ac:dyDescent="0.25">
      <c r="A45" s="16" t="s">
        <v>61</v>
      </c>
      <c r="B45" s="163">
        <v>47</v>
      </c>
      <c r="C45" s="18">
        <v>10.710236583297499</v>
      </c>
      <c r="D45" s="163">
        <v>690</v>
      </c>
      <c r="E45" s="18">
        <v>149.655632552122</v>
      </c>
      <c r="F45" s="163">
        <v>751</v>
      </c>
      <c r="G45" s="18">
        <v>83.4545517179303</v>
      </c>
    </row>
    <row r="46" spans="1:7" s="15" customFormat="1" ht="15.75" customHeight="1" x14ac:dyDescent="0.25">
      <c r="A46" s="16" t="s">
        <v>62</v>
      </c>
      <c r="B46" s="163">
        <v>59</v>
      </c>
      <c r="C46" s="18">
        <v>15.1298559480205</v>
      </c>
      <c r="D46" s="163">
        <v>84</v>
      </c>
      <c r="E46" s="18">
        <v>21.7554271340627</v>
      </c>
      <c r="F46" s="163">
        <v>143</v>
      </c>
      <c r="G46" s="18">
        <v>18.42622038275</v>
      </c>
    </row>
    <row r="47" spans="1:7" s="15" customFormat="1" ht="15.75" customHeight="1" x14ac:dyDescent="0.25">
      <c r="A47" s="16" t="s">
        <v>63</v>
      </c>
      <c r="B47" s="163">
        <v>1</v>
      </c>
      <c r="C47" s="18">
        <v>0.73673784368289896</v>
      </c>
      <c r="D47" s="163">
        <v>6</v>
      </c>
      <c r="E47" s="18">
        <v>4.2729714215735397</v>
      </c>
      <c r="F47" s="163">
        <v>7</v>
      </c>
      <c r="G47" s="18">
        <v>2.5348450666483102</v>
      </c>
    </row>
    <row r="48" spans="1:7" s="15" customFormat="1" ht="15.75" customHeight="1" x14ac:dyDescent="0.25">
      <c r="A48" s="16" t="s">
        <v>64</v>
      </c>
      <c r="B48" s="163">
        <v>14</v>
      </c>
      <c r="C48" s="18">
        <v>3.5531136345931298</v>
      </c>
      <c r="D48" s="163">
        <v>95</v>
      </c>
      <c r="E48" s="18">
        <v>24.927095430188</v>
      </c>
      <c r="F48" s="163">
        <v>109</v>
      </c>
      <c r="G48" s="18">
        <v>14.062121032288699</v>
      </c>
    </row>
    <row r="49" spans="1:7" s="15" customFormat="1" ht="15.75" customHeight="1" x14ac:dyDescent="0.25">
      <c r="A49" s="16" t="s">
        <v>65</v>
      </c>
      <c r="B49" s="163">
        <v>6</v>
      </c>
      <c r="C49" s="18">
        <v>2.6679867796635199</v>
      </c>
      <c r="D49" s="163">
        <v>41</v>
      </c>
      <c r="E49" s="18">
        <v>18.106315294972401</v>
      </c>
      <c r="F49" s="163">
        <v>47</v>
      </c>
      <c r="G49" s="18">
        <v>10.413689348568299</v>
      </c>
    </row>
    <row r="50" spans="1:7" s="15" customFormat="1" ht="15.75" customHeight="1" x14ac:dyDescent="0.25">
      <c r="A50" s="16" t="s">
        <v>66</v>
      </c>
      <c r="B50" s="163">
        <v>51</v>
      </c>
      <c r="C50" s="18">
        <v>5.2101734197287399</v>
      </c>
      <c r="D50" s="163">
        <v>179</v>
      </c>
      <c r="E50" s="18">
        <v>18.202214538077001</v>
      </c>
      <c r="F50" s="163">
        <v>230</v>
      </c>
      <c r="G50" s="18">
        <v>11.7212324009518</v>
      </c>
    </row>
    <row r="51" spans="1:7" s="15" customFormat="1" ht="15.75" customHeight="1" x14ac:dyDescent="0.25">
      <c r="A51" s="16" t="s">
        <v>67</v>
      </c>
      <c r="B51" s="163">
        <v>5</v>
      </c>
      <c r="C51" s="18">
        <v>3.6811947130584901</v>
      </c>
      <c r="D51" s="163">
        <v>15</v>
      </c>
      <c r="E51" s="18">
        <v>11.1738892855209</v>
      </c>
      <c r="F51" s="163">
        <v>20</v>
      </c>
      <c r="G51" s="18">
        <v>7.4055697289931599</v>
      </c>
    </row>
    <row r="52" spans="1:7" s="15" customFormat="1" ht="15.75" customHeight="1" x14ac:dyDescent="0.25">
      <c r="A52" s="16" t="s">
        <v>68</v>
      </c>
      <c r="B52" s="163">
        <v>5</v>
      </c>
      <c r="C52" s="18">
        <v>5.61953518655901</v>
      </c>
      <c r="D52" s="163">
        <v>3</v>
      </c>
      <c r="E52" s="18">
        <v>3.3815516452731398</v>
      </c>
      <c r="F52" s="163">
        <v>8</v>
      </c>
      <c r="G52" s="18">
        <v>4.5021722981338401</v>
      </c>
    </row>
    <row r="53" spans="1:7" s="15" customFormat="1" ht="15.75" customHeight="1" x14ac:dyDescent="0.25">
      <c r="A53" s="16" t="s">
        <v>69</v>
      </c>
      <c r="B53" s="163">
        <v>0</v>
      </c>
      <c r="C53" s="18">
        <v>0</v>
      </c>
      <c r="D53" s="163">
        <v>0</v>
      </c>
      <c r="E53" s="18">
        <v>0</v>
      </c>
      <c r="F53" s="163">
        <v>0</v>
      </c>
      <c r="G53" s="18">
        <v>0</v>
      </c>
    </row>
    <row r="54" spans="1:7" s="15" customFormat="1" ht="15.75" customHeight="1" x14ac:dyDescent="0.25">
      <c r="A54" s="16" t="s">
        <v>70</v>
      </c>
      <c r="B54" s="163" t="s">
        <v>94</v>
      </c>
      <c r="C54" s="18" t="s">
        <v>94</v>
      </c>
      <c r="D54" s="163" t="s">
        <v>94</v>
      </c>
      <c r="E54" s="18" t="s">
        <v>94</v>
      </c>
      <c r="F54" s="163">
        <v>4</v>
      </c>
      <c r="G54" s="18">
        <v>9.1340884179758994</v>
      </c>
    </row>
    <row r="55" spans="1:7" s="15" customFormat="1" ht="15.75" customHeight="1" x14ac:dyDescent="0.25">
      <c r="A55" s="16" t="s">
        <v>71</v>
      </c>
      <c r="B55" s="163">
        <v>12</v>
      </c>
      <c r="C55" s="18">
        <v>5.4491849961243499</v>
      </c>
      <c r="D55" s="163">
        <v>42</v>
      </c>
      <c r="E55" s="18">
        <v>19.092507467131</v>
      </c>
      <c r="F55" s="163">
        <v>54</v>
      </c>
      <c r="G55" s="18">
        <v>12.267207029564</v>
      </c>
    </row>
    <row r="56" spans="1:7" s="15" customFormat="1" ht="15.75" customHeight="1" x14ac:dyDescent="0.25">
      <c r="A56" s="16" t="s">
        <v>72</v>
      </c>
      <c r="B56" s="163">
        <v>13</v>
      </c>
      <c r="C56" s="18">
        <v>5.2125966108389701</v>
      </c>
      <c r="D56" s="163">
        <v>40</v>
      </c>
      <c r="E56" s="18">
        <v>16.5468301926838</v>
      </c>
      <c r="F56" s="163">
        <v>53</v>
      </c>
      <c r="G56" s="18">
        <v>10.791352258243201</v>
      </c>
    </row>
    <row r="57" spans="1:7" s="15" customFormat="1" ht="15.75" customHeight="1" x14ac:dyDescent="0.25">
      <c r="A57" s="16" t="s">
        <v>73</v>
      </c>
      <c r="B57" s="163">
        <v>39</v>
      </c>
      <c r="C57" s="18">
        <v>13.9436916902419</v>
      </c>
      <c r="D57" s="163">
        <v>39</v>
      </c>
      <c r="E57" s="18">
        <v>14.1172062225183</v>
      </c>
      <c r="F57" s="163">
        <v>78</v>
      </c>
      <c r="G57" s="18">
        <v>14.0299124929176</v>
      </c>
    </row>
    <row r="58" spans="1:7" s="15" customFormat="1" ht="15.75" customHeight="1" x14ac:dyDescent="0.25">
      <c r="A58" s="16" t="s">
        <v>74</v>
      </c>
      <c r="B58" s="163">
        <v>11</v>
      </c>
      <c r="C58" s="18">
        <v>21.4605627076558</v>
      </c>
      <c r="D58" s="163">
        <v>21</v>
      </c>
      <c r="E58" s="18">
        <v>42.081478739578003</v>
      </c>
      <c r="F58" s="163">
        <v>32</v>
      </c>
      <c r="G58" s="18">
        <v>31.6330565440885</v>
      </c>
    </row>
    <row r="59" spans="1:7" s="15" customFormat="1" ht="15.75" customHeight="1" x14ac:dyDescent="0.25">
      <c r="A59" s="16" t="s">
        <v>75</v>
      </c>
      <c r="B59" s="163">
        <v>4</v>
      </c>
      <c r="C59" s="18">
        <v>12.0596632845914</v>
      </c>
      <c r="D59" s="163">
        <v>2</v>
      </c>
      <c r="E59" s="18">
        <v>6.2309997185046404</v>
      </c>
      <c r="F59" s="163">
        <v>6</v>
      </c>
      <c r="G59" s="18">
        <v>9.1931480403272605</v>
      </c>
    </row>
    <row r="60" spans="1:7" s="15" customFormat="1" ht="15.75" customHeight="1" x14ac:dyDescent="0.25">
      <c r="A60" s="16" t="s">
        <v>76</v>
      </c>
      <c r="B60" s="163" t="s">
        <v>94</v>
      </c>
      <c r="C60" s="18" t="s">
        <v>94</v>
      </c>
      <c r="D60" s="163" t="s">
        <v>94</v>
      </c>
      <c r="E60" s="18" t="s">
        <v>94</v>
      </c>
      <c r="F60" s="163">
        <v>1</v>
      </c>
      <c r="G60" s="18">
        <v>7.5238883454969301</v>
      </c>
    </row>
    <row r="61" spans="1:7" s="15" customFormat="1" ht="15.75" customHeight="1" x14ac:dyDescent="0.25">
      <c r="A61" s="16" t="s">
        <v>77</v>
      </c>
      <c r="B61" s="163">
        <v>16</v>
      </c>
      <c r="C61" s="18">
        <v>6.6660194334249701</v>
      </c>
      <c r="D61" s="163">
        <v>23</v>
      </c>
      <c r="E61" s="18">
        <v>9.5528955258039598</v>
      </c>
      <c r="F61" s="163">
        <v>39</v>
      </c>
      <c r="G61" s="18">
        <v>8.1116833198832001</v>
      </c>
    </row>
    <row r="62" spans="1:7" s="15" customFormat="1" ht="15.75" customHeight="1" x14ac:dyDescent="0.25">
      <c r="A62" s="16" t="s">
        <v>78</v>
      </c>
      <c r="B62" s="163">
        <v>0</v>
      </c>
      <c r="C62" s="18">
        <v>0</v>
      </c>
      <c r="D62" s="163">
        <v>2</v>
      </c>
      <c r="E62" s="18">
        <v>7.3388998407084998</v>
      </c>
      <c r="F62" s="163">
        <v>2</v>
      </c>
      <c r="G62" s="18">
        <v>3.8202204267186399</v>
      </c>
    </row>
    <row r="63" spans="1:7" s="15" customFormat="1" ht="15.75" customHeight="1" x14ac:dyDescent="0.25">
      <c r="A63" s="16" t="s">
        <v>79</v>
      </c>
      <c r="B63" s="163">
        <v>19</v>
      </c>
      <c r="C63" s="18">
        <v>4.4794129224529096</v>
      </c>
      <c r="D63" s="163">
        <v>55</v>
      </c>
      <c r="E63" s="18">
        <v>13.1807158812297</v>
      </c>
      <c r="F63" s="163">
        <v>74</v>
      </c>
      <c r="G63" s="18">
        <v>8.7944580652905309</v>
      </c>
    </row>
    <row r="64" spans="1:7" s="15" customFormat="1" ht="15.75" customHeight="1" x14ac:dyDescent="0.25">
      <c r="A64" s="16" t="s">
        <v>80</v>
      </c>
      <c r="B64" s="163">
        <v>2</v>
      </c>
      <c r="C64" s="18">
        <v>1.74247129002465</v>
      </c>
      <c r="D64" s="163">
        <v>26</v>
      </c>
      <c r="E64" s="18">
        <v>24.3130418993834</v>
      </c>
      <c r="F64" s="163">
        <v>28</v>
      </c>
      <c r="G64" s="18">
        <v>12.6286544168718</v>
      </c>
    </row>
    <row r="65" spans="1:11" s="15" customFormat="1" ht="15.75" customHeight="1" x14ac:dyDescent="0.25">
      <c r="A65" s="16" t="s">
        <v>81</v>
      </c>
      <c r="B65" s="163">
        <v>9</v>
      </c>
      <c r="C65" s="18">
        <v>22.944368635471399</v>
      </c>
      <c r="D65" s="163">
        <v>5</v>
      </c>
      <c r="E65" s="18">
        <v>12.542742908238001</v>
      </c>
      <c r="F65" s="163">
        <v>14</v>
      </c>
      <c r="G65" s="18">
        <v>17.701576704724999</v>
      </c>
    </row>
    <row r="66" spans="1:11" s="15" customFormat="1" ht="24.95" customHeight="1" x14ac:dyDescent="0.25">
      <c r="A66" s="20" t="s">
        <v>82</v>
      </c>
    </row>
    <row r="67" spans="1:11" s="21" customFormat="1" ht="15.95" customHeight="1" x14ac:dyDescent="0.25">
      <c r="A67" s="22" t="s">
        <v>95</v>
      </c>
      <c r="B67" s="15"/>
      <c r="C67" s="15"/>
      <c r="D67" s="15"/>
      <c r="E67" s="15"/>
      <c r="F67" s="15"/>
      <c r="G67" s="15"/>
    </row>
    <row r="68" spans="1:11" s="21" customFormat="1" ht="15.95" customHeight="1" x14ac:dyDescent="0.25">
      <c r="A68" s="22" t="s">
        <v>96</v>
      </c>
      <c r="B68" s="15"/>
      <c r="C68" s="15"/>
      <c r="D68" s="15"/>
      <c r="E68" s="15"/>
      <c r="F68" s="15"/>
      <c r="G68" s="15"/>
    </row>
    <row r="69" spans="1:11" s="21" customFormat="1" ht="15.95" customHeight="1" x14ac:dyDescent="0.25">
      <c r="A69" s="22" t="s">
        <v>84</v>
      </c>
      <c r="B69" s="15"/>
      <c r="C69" s="15"/>
      <c r="D69" s="15"/>
      <c r="E69" s="15"/>
      <c r="F69" s="15"/>
      <c r="G69" s="15"/>
    </row>
    <row r="70" spans="1:11" s="21" customFormat="1" ht="15.95" customHeight="1" x14ac:dyDescent="0.25">
      <c r="A70" s="60" t="s">
        <v>97</v>
      </c>
      <c r="B70" s="15"/>
      <c r="C70" s="15"/>
      <c r="D70" s="15"/>
      <c r="E70" s="15"/>
      <c r="F70" s="15"/>
      <c r="G70" s="15"/>
    </row>
    <row r="71" spans="1:11" s="21" customFormat="1" ht="13.5" customHeight="1" x14ac:dyDescent="0.25">
      <c r="A71" s="60" t="s">
        <v>98</v>
      </c>
      <c r="B71" s="15"/>
      <c r="C71" s="15"/>
      <c r="D71" s="15"/>
      <c r="E71" s="15"/>
      <c r="F71" s="15"/>
      <c r="G71" s="15"/>
    </row>
    <row r="72" spans="1:11" s="21" customFormat="1" ht="15.95" customHeight="1" x14ac:dyDescent="0.25">
      <c r="A72" s="60" t="s">
        <v>99</v>
      </c>
      <c r="B72" s="23"/>
      <c r="C72" s="23"/>
      <c r="D72" s="23"/>
      <c r="E72" s="23"/>
      <c r="F72" s="23"/>
      <c r="G72" s="23"/>
    </row>
    <row r="73" spans="1:11" s="21" customFormat="1" ht="13.5" customHeight="1" x14ac:dyDescent="0.25">
      <c r="A73" s="60" t="s">
        <v>100</v>
      </c>
      <c r="B73" s="15"/>
      <c r="C73" s="15"/>
      <c r="D73" s="15"/>
      <c r="E73" s="15"/>
      <c r="F73" s="15"/>
      <c r="G73" s="15"/>
    </row>
    <row r="74" spans="1:11" ht="15.75" x14ac:dyDescent="0.25">
      <c r="A74" s="59" t="s">
        <v>6</v>
      </c>
      <c r="K74" s="26"/>
    </row>
  </sheetData>
  <sheetProtection algorithmName="SHA-512" hashValue="XkdIqOY2/5xCSFCApC6Tx5ACjI6PBIFls3IjrNaEhRrsSU7zRnTYINWcpScnxNyPIlLQiHX143VEdlN3XfUKUQ==" saltValue="1XNTUTiFbRbugQxnY64gWQ==" spinCount="100000" sheet="1" objects="1" scenarios="1"/>
  <hyperlinks>
    <hyperlink ref="A74" location="'Table of Contents'!A1" display="Click here to return to the Table of Contents" xr:uid="{CD0477AB-B87B-4833-9B91-5C89D0182047}"/>
  </hyperlinks>
  <printOptions horizontalCentered="1"/>
  <pageMargins left="0.25" right="0.25" top="0.3" bottom="0.1" header="0.3" footer="0"/>
  <pageSetup scale="64" orientation="portrait" r:id="rId1"/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C0856F-6E54-44C9-88E3-76EEAA073D5D}">
  <sheetPr codeName="Sheet43">
    <pageSetUpPr fitToPage="1"/>
  </sheetPr>
  <dimension ref="A1:I51"/>
  <sheetViews>
    <sheetView zoomScaleNormal="100" workbookViewId="0">
      <selection activeCell="E2" sqref="E2"/>
    </sheetView>
  </sheetViews>
  <sheetFormatPr defaultRowHeight="12.75" x14ac:dyDescent="0.2"/>
  <cols>
    <col min="1" max="1" width="30.7109375" style="24" customWidth="1"/>
    <col min="2" max="7" width="10.7109375" style="24" customWidth="1"/>
    <col min="8" max="8" width="16.7109375" style="24" customWidth="1"/>
    <col min="9" max="9" width="14.7109375" style="24" customWidth="1"/>
    <col min="10" max="16384" width="9.140625" style="24"/>
  </cols>
  <sheetData>
    <row r="1" spans="1:8" ht="21" x14ac:dyDescent="0.35">
      <c r="A1" s="78" t="s">
        <v>311</v>
      </c>
    </row>
    <row r="2" spans="1:8" ht="35.1" customHeight="1" x14ac:dyDescent="0.2">
      <c r="A2" s="27" t="s">
        <v>161</v>
      </c>
    </row>
    <row r="3" spans="1:8" s="74" customFormat="1" ht="38.1" customHeight="1" thickBot="1" x14ac:dyDescent="0.35">
      <c r="A3" s="32" t="s">
        <v>162</v>
      </c>
      <c r="B3" s="169" t="s">
        <v>92</v>
      </c>
      <c r="C3" s="33" t="s">
        <v>93</v>
      </c>
      <c r="D3" s="169" t="s">
        <v>88</v>
      </c>
      <c r="E3" s="33" t="s">
        <v>89</v>
      </c>
      <c r="F3" s="169" t="s">
        <v>90</v>
      </c>
      <c r="G3" s="33" t="s">
        <v>91</v>
      </c>
      <c r="H3" s="169" t="s">
        <v>101</v>
      </c>
    </row>
    <row r="4" spans="1:8" s="15" customFormat="1" ht="15.75" customHeight="1" x14ac:dyDescent="0.25">
      <c r="A4" s="34" t="s">
        <v>102</v>
      </c>
      <c r="B4" s="170">
        <v>7623</v>
      </c>
      <c r="C4" s="36">
        <v>19.161730713257999</v>
      </c>
      <c r="D4" s="170">
        <v>1254</v>
      </c>
      <c r="E4" s="36">
        <v>6.2658917690087002</v>
      </c>
      <c r="F4" s="170">
        <v>6352</v>
      </c>
      <c r="G4" s="36">
        <v>32.1306170233226</v>
      </c>
      <c r="H4" s="170">
        <v>17</v>
      </c>
    </row>
    <row r="5" spans="1:8" s="15" customFormat="1" ht="15.75" customHeight="1" x14ac:dyDescent="0.25">
      <c r="A5" s="37" t="s">
        <v>103</v>
      </c>
      <c r="B5" s="171">
        <v>3</v>
      </c>
      <c r="C5" s="39">
        <v>4.0485299599300098E-2</v>
      </c>
      <c r="D5" s="171">
        <v>2</v>
      </c>
      <c r="E5" s="39">
        <v>5.5167197696070001E-2</v>
      </c>
      <c r="F5" s="171">
        <v>1</v>
      </c>
      <c r="G5" s="39">
        <v>2.6421794232017699E-2</v>
      </c>
      <c r="H5" s="171">
        <v>0</v>
      </c>
    </row>
    <row r="6" spans="1:8" s="15" customFormat="1" ht="15.75" customHeight="1" x14ac:dyDescent="0.25">
      <c r="A6" s="40" t="s">
        <v>104</v>
      </c>
      <c r="B6" s="171">
        <v>168</v>
      </c>
      <c r="C6" s="39">
        <v>6.0843274242102998</v>
      </c>
      <c r="D6" s="171">
        <v>72</v>
      </c>
      <c r="E6" s="39">
        <v>5.3161738768572802</v>
      </c>
      <c r="F6" s="171">
        <v>96</v>
      </c>
      <c r="G6" s="39">
        <v>6.8238273925415003</v>
      </c>
      <c r="H6" s="171">
        <v>0</v>
      </c>
    </row>
    <row r="7" spans="1:8" s="15" customFormat="1" ht="15.75" customHeight="1" x14ac:dyDescent="0.25">
      <c r="A7" s="40" t="s">
        <v>105</v>
      </c>
      <c r="B7" s="171">
        <v>727</v>
      </c>
      <c r="C7" s="39">
        <v>24.090159173214701</v>
      </c>
      <c r="D7" s="171">
        <v>211</v>
      </c>
      <c r="E7" s="39">
        <v>14.450997662389801</v>
      </c>
      <c r="F7" s="171">
        <v>515</v>
      </c>
      <c r="G7" s="39">
        <v>33.061077248641197</v>
      </c>
      <c r="H7" s="171">
        <v>1</v>
      </c>
    </row>
    <row r="8" spans="1:8" s="15" customFormat="1" ht="15.75" customHeight="1" x14ac:dyDescent="0.25">
      <c r="A8" s="40" t="s">
        <v>106</v>
      </c>
      <c r="B8" s="171">
        <v>1358</v>
      </c>
      <c r="C8" s="39">
        <v>48.701911884366197</v>
      </c>
      <c r="D8" s="171">
        <v>292</v>
      </c>
      <c r="E8" s="39">
        <v>21.6194612315117</v>
      </c>
      <c r="F8" s="171">
        <v>1063</v>
      </c>
      <c r="G8" s="39">
        <v>73.934628121374899</v>
      </c>
      <c r="H8" s="171">
        <v>3</v>
      </c>
    </row>
    <row r="9" spans="1:8" s="15" customFormat="1" ht="15.75" customHeight="1" x14ac:dyDescent="0.25">
      <c r="A9" s="40" t="s">
        <v>107</v>
      </c>
      <c r="B9" s="171">
        <v>1430</v>
      </c>
      <c r="C9" s="39">
        <v>54.615071936028002</v>
      </c>
      <c r="D9" s="171">
        <v>258</v>
      </c>
      <c r="E9" s="39">
        <v>20.096208332243801</v>
      </c>
      <c r="F9" s="171">
        <v>1168</v>
      </c>
      <c r="G9" s="39">
        <v>87.523379038727597</v>
      </c>
      <c r="H9" s="171">
        <v>4</v>
      </c>
    </row>
    <row r="10" spans="1:8" s="15" customFormat="1" ht="15.75" customHeight="1" x14ac:dyDescent="0.25">
      <c r="A10" s="40" t="s">
        <v>108</v>
      </c>
      <c r="B10" s="171">
        <v>1912</v>
      </c>
      <c r="C10" s="39">
        <v>36.525613065948001</v>
      </c>
      <c r="D10" s="171">
        <v>288</v>
      </c>
      <c r="E10" s="39">
        <v>11.180293103452099</v>
      </c>
      <c r="F10" s="171">
        <v>1619</v>
      </c>
      <c r="G10" s="39">
        <v>60.893923873020697</v>
      </c>
      <c r="H10" s="171">
        <v>5</v>
      </c>
    </row>
    <row r="11" spans="1:8" s="15" customFormat="1" ht="15.75" customHeight="1" x14ac:dyDescent="0.25">
      <c r="A11" s="40" t="s">
        <v>109</v>
      </c>
      <c r="B11" s="171">
        <v>2025</v>
      </c>
      <c r="C11" s="39">
        <v>12.694412366610401</v>
      </c>
      <c r="D11" s="171">
        <v>131</v>
      </c>
      <c r="E11" s="39">
        <v>1.5664449548798001</v>
      </c>
      <c r="F11" s="171">
        <v>1890</v>
      </c>
      <c r="G11" s="39">
        <v>24.9044189564714</v>
      </c>
      <c r="H11" s="171">
        <v>4</v>
      </c>
    </row>
    <row r="12" spans="1:8" s="15" customFormat="1" ht="15.75" customHeight="1" thickBot="1" x14ac:dyDescent="0.3">
      <c r="A12" s="40" t="s">
        <v>110</v>
      </c>
      <c r="B12" s="171">
        <v>0</v>
      </c>
      <c r="C12" s="41" t="s">
        <v>111</v>
      </c>
      <c r="D12" s="171">
        <v>0</v>
      </c>
      <c r="E12" s="41" t="s">
        <v>111</v>
      </c>
      <c r="F12" s="171">
        <v>0</v>
      </c>
      <c r="G12" s="41" t="s">
        <v>111</v>
      </c>
      <c r="H12" s="171">
        <v>0</v>
      </c>
    </row>
    <row r="13" spans="1:8" s="15" customFormat="1" ht="15.75" customHeight="1" x14ac:dyDescent="0.25">
      <c r="A13" s="42" t="s">
        <v>165</v>
      </c>
      <c r="B13" s="172">
        <v>997</v>
      </c>
      <c r="C13" s="44">
        <v>42.014694962892499</v>
      </c>
      <c r="D13" s="172">
        <v>201</v>
      </c>
      <c r="E13" s="44">
        <v>17.083886195457499</v>
      </c>
      <c r="F13" s="172">
        <v>792</v>
      </c>
      <c r="G13" s="44">
        <v>66.196826554452102</v>
      </c>
      <c r="H13" s="172">
        <v>4</v>
      </c>
    </row>
    <row r="14" spans="1:8" s="15" customFormat="1" ht="15.75" customHeight="1" x14ac:dyDescent="0.25">
      <c r="A14" s="40" t="s">
        <v>166</v>
      </c>
      <c r="B14" s="171">
        <v>27</v>
      </c>
      <c r="C14" s="39">
        <v>17.286675590654198</v>
      </c>
      <c r="D14" s="171">
        <v>16</v>
      </c>
      <c r="E14" s="39">
        <v>21.335221448027202</v>
      </c>
      <c r="F14" s="171">
        <v>11</v>
      </c>
      <c r="G14" s="39">
        <v>13.5474156219995</v>
      </c>
      <c r="H14" s="171">
        <v>0</v>
      </c>
    </row>
    <row r="15" spans="1:8" s="15" customFormat="1" ht="15.75" customHeight="1" x14ac:dyDescent="0.25">
      <c r="A15" s="40" t="s">
        <v>167</v>
      </c>
      <c r="B15" s="171">
        <v>103</v>
      </c>
      <c r="C15" s="39">
        <v>54.578747635611897</v>
      </c>
      <c r="D15" s="171">
        <v>37</v>
      </c>
      <c r="E15" s="39">
        <v>41.928786050873804</v>
      </c>
      <c r="F15" s="171">
        <v>65</v>
      </c>
      <c r="G15" s="39">
        <v>64.693816229766199</v>
      </c>
      <c r="H15" s="171">
        <v>1</v>
      </c>
    </row>
    <row r="16" spans="1:8" s="15" customFormat="1" ht="15.75" customHeight="1" x14ac:dyDescent="0.25">
      <c r="A16" s="40" t="s">
        <v>168</v>
      </c>
      <c r="B16" s="171">
        <v>241</v>
      </c>
      <c r="C16" s="39">
        <v>123.75937507885</v>
      </c>
      <c r="D16" s="171">
        <v>52</v>
      </c>
      <c r="E16" s="39">
        <v>57.878786053190701</v>
      </c>
      <c r="F16" s="171">
        <v>188</v>
      </c>
      <c r="G16" s="39">
        <v>179.235752791267</v>
      </c>
      <c r="H16" s="171">
        <v>1</v>
      </c>
    </row>
    <row r="17" spans="1:8" s="15" customFormat="1" ht="15.75" customHeight="1" x14ac:dyDescent="0.25">
      <c r="A17" s="40" t="s">
        <v>169</v>
      </c>
      <c r="B17" s="171">
        <v>222</v>
      </c>
      <c r="C17" s="39">
        <v>128.50032001970999</v>
      </c>
      <c r="D17" s="171">
        <v>41</v>
      </c>
      <c r="E17" s="39">
        <v>49.119163587641097</v>
      </c>
      <c r="F17" s="171">
        <v>181</v>
      </c>
      <c r="G17" s="39">
        <v>202.70632212104701</v>
      </c>
      <c r="H17" s="171">
        <v>0</v>
      </c>
    </row>
    <row r="18" spans="1:8" s="15" customFormat="1" ht="15.75" customHeight="1" x14ac:dyDescent="0.25">
      <c r="A18" s="40" t="s">
        <v>170</v>
      </c>
      <c r="B18" s="171">
        <v>203</v>
      </c>
      <c r="C18" s="39">
        <v>65.668661902146596</v>
      </c>
      <c r="D18" s="171">
        <v>32</v>
      </c>
      <c r="E18" s="39">
        <v>22.055516414134502</v>
      </c>
      <c r="F18" s="171">
        <v>171</v>
      </c>
      <c r="G18" s="39">
        <v>104.243347683816</v>
      </c>
      <c r="H18" s="171">
        <v>0</v>
      </c>
    </row>
    <row r="19" spans="1:8" s="15" customFormat="1" ht="15.75" customHeight="1" thickBot="1" x14ac:dyDescent="0.3">
      <c r="A19" s="40" t="s">
        <v>171</v>
      </c>
      <c r="B19" s="171">
        <v>201</v>
      </c>
      <c r="C19" s="39">
        <v>21.218456801659102</v>
      </c>
      <c r="D19" s="171">
        <v>23</v>
      </c>
      <c r="E19" s="39">
        <v>4.6320983018578596</v>
      </c>
      <c r="F19" s="171">
        <v>176</v>
      </c>
      <c r="G19" s="39">
        <v>39.0457516806648</v>
      </c>
      <c r="H19" s="171">
        <v>2</v>
      </c>
    </row>
    <row r="20" spans="1:8" s="15" customFormat="1" ht="15.75" customHeight="1" x14ac:dyDescent="0.25">
      <c r="A20" s="42" t="s">
        <v>172</v>
      </c>
      <c r="B20" s="172">
        <v>3257</v>
      </c>
      <c r="C20" s="44">
        <v>21.026674369462299</v>
      </c>
      <c r="D20" s="172">
        <v>514</v>
      </c>
      <c r="E20" s="44">
        <v>6.6970258487060903</v>
      </c>
      <c r="F20" s="172">
        <v>2737</v>
      </c>
      <c r="G20" s="44">
        <v>35.023290446037997</v>
      </c>
      <c r="H20" s="172">
        <v>6</v>
      </c>
    </row>
    <row r="21" spans="1:8" s="15" customFormat="1" ht="15.75" customHeight="1" x14ac:dyDescent="0.25">
      <c r="A21" s="40" t="s">
        <v>173</v>
      </c>
      <c r="B21" s="171">
        <v>69</v>
      </c>
      <c r="C21" s="39">
        <v>5.0968491379763297</v>
      </c>
      <c r="D21" s="171">
        <v>27</v>
      </c>
      <c r="E21" s="39">
        <v>4.0443604998153599</v>
      </c>
      <c r="F21" s="171">
        <v>42</v>
      </c>
      <c r="G21" s="39">
        <v>6.1208314373038997</v>
      </c>
      <c r="H21" s="171">
        <v>0</v>
      </c>
    </row>
    <row r="22" spans="1:8" s="15" customFormat="1" ht="15.75" customHeight="1" x14ac:dyDescent="0.25">
      <c r="A22" s="40" t="s">
        <v>174</v>
      </c>
      <c r="B22" s="171">
        <v>349</v>
      </c>
      <c r="C22" s="39">
        <v>25.3316731672132</v>
      </c>
      <c r="D22" s="171">
        <v>88</v>
      </c>
      <c r="E22" s="39">
        <v>13.1453115143223</v>
      </c>
      <c r="F22" s="171">
        <v>261</v>
      </c>
      <c r="G22" s="39">
        <v>36.849746894958002</v>
      </c>
      <c r="H22" s="171">
        <v>0</v>
      </c>
    </row>
    <row r="23" spans="1:8" s="15" customFormat="1" ht="15.75" customHeight="1" x14ac:dyDescent="0.25">
      <c r="A23" s="40" t="s">
        <v>175</v>
      </c>
      <c r="B23" s="171">
        <v>631</v>
      </c>
      <c r="C23" s="39">
        <v>50.269572588549899</v>
      </c>
      <c r="D23" s="171">
        <v>123</v>
      </c>
      <c r="E23" s="39">
        <v>20.363684420253701</v>
      </c>
      <c r="F23" s="171">
        <v>508</v>
      </c>
      <c r="G23" s="39">
        <v>78.007906209704799</v>
      </c>
      <c r="H23" s="171">
        <v>0</v>
      </c>
    </row>
    <row r="24" spans="1:8" s="15" customFormat="1" ht="15.75" customHeight="1" x14ac:dyDescent="0.25">
      <c r="A24" s="40" t="s">
        <v>176</v>
      </c>
      <c r="B24" s="171">
        <v>629</v>
      </c>
      <c r="C24" s="39">
        <v>55.640774507880799</v>
      </c>
      <c r="D24" s="171">
        <v>112</v>
      </c>
      <c r="E24" s="39">
        <v>20.779675176760801</v>
      </c>
      <c r="F24" s="171">
        <v>513</v>
      </c>
      <c r="G24" s="39">
        <v>86.731923131439402</v>
      </c>
      <c r="H24" s="171">
        <v>4</v>
      </c>
    </row>
    <row r="25" spans="1:8" s="15" customFormat="1" ht="15.75" customHeight="1" x14ac:dyDescent="0.25">
      <c r="A25" s="40" t="s">
        <v>177</v>
      </c>
      <c r="B25" s="171">
        <v>857</v>
      </c>
      <c r="C25" s="39">
        <v>38.942175107022301</v>
      </c>
      <c r="D25" s="171">
        <v>117</v>
      </c>
      <c r="E25" s="39">
        <v>11.0202238093401</v>
      </c>
      <c r="F25" s="171">
        <v>738</v>
      </c>
      <c r="G25" s="39">
        <v>64.7928581630228</v>
      </c>
      <c r="H25" s="171">
        <v>2</v>
      </c>
    </row>
    <row r="26" spans="1:8" s="15" customFormat="1" ht="15.75" customHeight="1" thickBot="1" x14ac:dyDescent="0.3">
      <c r="A26" s="40" t="s">
        <v>178</v>
      </c>
      <c r="B26" s="171">
        <v>720</v>
      </c>
      <c r="C26" s="39">
        <v>15.459942402596401</v>
      </c>
      <c r="D26" s="171">
        <v>45</v>
      </c>
      <c r="E26" s="39">
        <v>1.8687530480396899</v>
      </c>
      <c r="F26" s="171">
        <v>675</v>
      </c>
      <c r="G26" s="39">
        <v>30.011012822576301</v>
      </c>
      <c r="H26" s="171">
        <v>0</v>
      </c>
    </row>
    <row r="27" spans="1:8" s="15" customFormat="1" ht="15.75" customHeight="1" x14ac:dyDescent="0.25">
      <c r="A27" s="42" t="s">
        <v>179</v>
      </c>
      <c r="B27" s="172">
        <v>2058</v>
      </c>
      <c r="C27" s="44">
        <v>14.1293684469198</v>
      </c>
      <c r="D27" s="172">
        <v>307</v>
      </c>
      <c r="E27" s="44">
        <v>4.1970839061390004</v>
      </c>
      <c r="F27" s="172">
        <v>1748</v>
      </c>
      <c r="G27" s="44">
        <v>24.107669854892201</v>
      </c>
      <c r="H27" s="172">
        <v>3</v>
      </c>
    </row>
    <row r="28" spans="1:8" s="15" customFormat="1" ht="15.75" customHeight="1" x14ac:dyDescent="0.25">
      <c r="A28" s="40" t="s">
        <v>180</v>
      </c>
      <c r="B28" s="171">
        <v>28</v>
      </c>
      <c r="C28" s="39">
        <v>3.6196254782284498</v>
      </c>
      <c r="D28" s="171">
        <v>11</v>
      </c>
      <c r="E28" s="39">
        <v>2.9227899816513601</v>
      </c>
      <c r="F28" s="171">
        <v>17</v>
      </c>
      <c r="G28" s="39">
        <v>4.2798739372397296</v>
      </c>
      <c r="H28" s="171">
        <v>0</v>
      </c>
    </row>
    <row r="29" spans="1:8" s="15" customFormat="1" ht="15.75" customHeight="1" x14ac:dyDescent="0.25">
      <c r="A29" s="40" t="s">
        <v>233</v>
      </c>
      <c r="B29" s="171">
        <v>135</v>
      </c>
      <c r="C29" s="39">
        <v>14.8831333054809</v>
      </c>
      <c r="D29" s="171">
        <v>43</v>
      </c>
      <c r="E29" s="39">
        <v>9.8746927113867908</v>
      </c>
      <c r="F29" s="171">
        <v>92</v>
      </c>
      <c r="G29" s="39">
        <v>19.50762444175</v>
      </c>
      <c r="H29" s="171">
        <v>0</v>
      </c>
    </row>
    <row r="30" spans="1:8" s="15" customFormat="1" ht="15.75" customHeight="1" x14ac:dyDescent="0.25">
      <c r="A30" s="40" t="s">
        <v>182</v>
      </c>
      <c r="B30" s="171">
        <v>228</v>
      </c>
      <c r="C30" s="39">
        <v>27.351657579296798</v>
      </c>
      <c r="D30" s="171">
        <v>71</v>
      </c>
      <c r="E30" s="39">
        <v>17.484511337287099</v>
      </c>
      <c r="F30" s="171">
        <v>157</v>
      </c>
      <c r="G30" s="39">
        <v>36.7239592526767</v>
      </c>
      <c r="H30" s="171">
        <v>0</v>
      </c>
    </row>
    <row r="31" spans="1:8" s="15" customFormat="1" ht="15.75" customHeight="1" x14ac:dyDescent="0.25">
      <c r="A31" s="40" t="s">
        <v>183</v>
      </c>
      <c r="B31" s="171">
        <v>333</v>
      </c>
      <c r="C31" s="39">
        <v>40.5042320575524</v>
      </c>
      <c r="D31" s="171">
        <v>59</v>
      </c>
      <c r="E31" s="39">
        <v>14.5178283104096</v>
      </c>
      <c r="F31" s="171">
        <v>274</v>
      </c>
      <c r="G31" s="39">
        <v>65.9066647130322</v>
      </c>
      <c r="H31" s="171">
        <v>0</v>
      </c>
    </row>
    <row r="32" spans="1:8" s="15" customFormat="1" ht="15.75" customHeight="1" x14ac:dyDescent="0.25">
      <c r="A32" s="40" t="s">
        <v>184</v>
      </c>
      <c r="B32" s="171">
        <v>514</v>
      </c>
      <c r="C32" s="39">
        <v>30.426158167690701</v>
      </c>
      <c r="D32" s="171">
        <v>84</v>
      </c>
      <c r="E32" s="39">
        <v>10.2516371094504</v>
      </c>
      <c r="F32" s="171">
        <v>428</v>
      </c>
      <c r="G32" s="39">
        <v>49.197973466088399</v>
      </c>
      <c r="H32" s="171">
        <v>2</v>
      </c>
    </row>
    <row r="33" spans="1:8" s="15" customFormat="1" ht="15.75" customHeight="1" thickBot="1" x14ac:dyDescent="0.3">
      <c r="A33" s="40" t="s">
        <v>185</v>
      </c>
      <c r="B33" s="171">
        <v>820</v>
      </c>
      <c r="C33" s="39">
        <v>11.1570105384714</v>
      </c>
      <c r="D33" s="171">
        <v>39</v>
      </c>
      <c r="E33" s="39">
        <v>1.02628139957575</v>
      </c>
      <c r="F33" s="171">
        <v>780</v>
      </c>
      <c r="G33" s="39">
        <v>21.974853704897601</v>
      </c>
      <c r="H33" s="171">
        <v>1</v>
      </c>
    </row>
    <row r="34" spans="1:8" s="15" customFormat="1" ht="15.75" customHeight="1" x14ac:dyDescent="0.25">
      <c r="A34" s="42" t="s">
        <v>186</v>
      </c>
      <c r="B34" s="172">
        <v>1311</v>
      </c>
      <c r="C34" s="44" t="s">
        <v>111</v>
      </c>
      <c r="D34" s="172">
        <v>232</v>
      </c>
      <c r="E34" s="44" t="s">
        <v>111</v>
      </c>
      <c r="F34" s="172">
        <v>1075</v>
      </c>
      <c r="G34" s="44" t="s">
        <v>111</v>
      </c>
      <c r="H34" s="172">
        <v>4</v>
      </c>
    </row>
    <row r="35" spans="1:8" s="15" customFormat="1" ht="15.75" customHeight="1" x14ac:dyDescent="0.25">
      <c r="A35" s="40" t="s">
        <v>187</v>
      </c>
      <c r="B35" s="171">
        <v>1</v>
      </c>
      <c r="C35" s="39" t="s">
        <v>111</v>
      </c>
      <c r="D35" s="171">
        <v>0</v>
      </c>
      <c r="E35" s="39" t="s">
        <v>111</v>
      </c>
      <c r="F35" s="171">
        <v>1</v>
      </c>
      <c r="G35" s="39" t="s">
        <v>111</v>
      </c>
      <c r="H35" s="171">
        <v>0</v>
      </c>
    </row>
    <row r="36" spans="1:8" s="15" customFormat="1" ht="15.75" customHeight="1" x14ac:dyDescent="0.25">
      <c r="A36" s="40" t="s">
        <v>188</v>
      </c>
      <c r="B36" s="171">
        <v>44</v>
      </c>
      <c r="C36" s="39" t="s">
        <v>111</v>
      </c>
      <c r="D36" s="171">
        <v>18</v>
      </c>
      <c r="E36" s="39" t="s">
        <v>111</v>
      </c>
      <c r="F36" s="171">
        <v>26</v>
      </c>
      <c r="G36" s="39" t="s">
        <v>111</v>
      </c>
      <c r="H36" s="171">
        <v>0</v>
      </c>
    </row>
    <row r="37" spans="1:8" s="15" customFormat="1" ht="15.75" customHeight="1" x14ac:dyDescent="0.25">
      <c r="A37" s="40" t="s">
        <v>189</v>
      </c>
      <c r="B37" s="171">
        <v>140</v>
      </c>
      <c r="C37" s="39" t="s">
        <v>111</v>
      </c>
      <c r="D37" s="171">
        <v>43</v>
      </c>
      <c r="E37" s="39" t="s">
        <v>111</v>
      </c>
      <c r="F37" s="171">
        <v>97</v>
      </c>
      <c r="G37" s="39" t="s">
        <v>111</v>
      </c>
      <c r="H37" s="171">
        <v>0</v>
      </c>
    </row>
    <row r="38" spans="1:8" s="15" customFormat="1" ht="15.75" customHeight="1" x14ac:dyDescent="0.25">
      <c r="A38" s="40" t="s">
        <v>190</v>
      </c>
      <c r="B38" s="171">
        <v>258</v>
      </c>
      <c r="C38" s="39" t="s">
        <v>111</v>
      </c>
      <c r="D38" s="171">
        <v>46</v>
      </c>
      <c r="E38" s="39" t="s">
        <v>111</v>
      </c>
      <c r="F38" s="171">
        <v>210</v>
      </c>
      <c r="G38" s="39" t="s">
        <v>111</v>
      </c>
      <c r="H38" s="171">
        <v>2</v>
      </c>
    </row>
    <row r="39" spans="1:8" s="15" customFormat="1" ht="15.75" customHeight="1" x14ac:dyDescent="0.25">
      <c r="A39" s="40" t="s">
        <v>191</v>
      </c>
      <c r="B39" s="171">
        <v>246</v>
      </c>
      <c r="C39" s="39" t="s">
        <v>111</v>
      </c>
      <c r="D39" s="171">
        <v>46</v>
      </c>
      <c r="E39" s="39" t="s">
        <v>111</v>
      </c>
      <c r="F39" s="171">
        <v>200</v>
      </c>
      <c r="G39" s="39" t="s">
        <v>111</v>
      </c>
      <c r="H39" s="171">
        <v>0</v>
      </c>
    </row>
    <row r="40" spans="1:8" s="15" customFormat="1" ht="15.75" customHeight="1" x14ac:dyDescent="0.25">
      <c r="A40" s="40" t="s">
        <v>192</v>
      </c>
      <c r="B40" s="171">
        <v>338</v>
      </c>
      <c r="C40" s="39" t="s">
        <v>111</v>
      </c>
      <c r="D40" s="171">
        <v>55</v>
      </c>
      <c r="E40" s="39" t="s">
        <v>111</v>
      </c>
      <c r="F40" s="171">
        <v>282</v>
      </c>
      <c r="G40" s="39" t="s">
        <v>111</v>
      </c>
      <c r="H40" s="171">
        <v>1</v>
      </c>
    </row>
    <row r="41" spans="1:8" s="15" customFormat="1" ht="15.75" customHeight="1" x14ac:dyDescent="0.25">
      <c r="A41" s="40" t="s">
        <v>193</v>
      </c>
      <c r="B41" s="171">
        <v>284</v>
      </c>
      <c r="C41" s="39" t="s">
        <v>111</v>
      </c>
      <c r="D41" s="171">
        <v>24</v>
      </c>
      <c r="E41" s="39" t="s">
        <v>111</v>
      </c>
      <c r="F41" s="171">
        <v>259</v>
      </c>
      <c r="G41" s="39" t="s">
        <v>111</v>
      </c>
      <c r="H41" s="171">
        <v>1</v>
      </c>
    </row>
    <row r="42" spans="1:8" s="15" customFormat="1" ht="15.75" customHeight="1" x14ac:dyDescent="0.25">
      <c r="A42" s="40" t="s">
        <v>194</v>
      </c>
      <c r="B42" s="171">
        <v>0</v>
      </c>
      <c r="C42" s="41" t="s">
        <v>111</v>
      </c>
      <c r="D42" s="171">
        <v>0</v>
      </c>
      <c r="E42" s="41" t="s">
        <v>111</v>
      </c>
      <c r="F42" s="171">
        <v>0</v>
      </c>
      <c r="G42" s="41" t="s">
        <v>111</v>
      </c>
      <c r="H42" s="171">
        <v>0</v>
      </c>
    </row>
    <row r="43" spans="1:8" s="15" customFormat="1" ht="24.95" customHeight="1" x14ac:dyDescent="0.25">
      <c r="A43" s="45" t="s">
        <v>195</v>
      </c>
    </row>
    <row r="44" spans="1:8" s="15" customFormat="1" ht="15.95" customHeight="1" x14ac:dyDescent="0.25">
      <c r="A44" s="46" t="s">
        <v>196</v>
      </c>
    </row>
    <row r="45" spans="1:8" s="15" customFormat="1" ht="18" customHeight="1" x14ac:dyDescent="0.25">
      <c r="A45" s="45" t="s">
        <v>112</v>
      </c>
    </row>
    <row r="46" spans="1:8" s="21" customFormat="1" ht="18" customHeight="1" x14ac:dyDescent="0.25">
      <c r="A46" s="45" t="s">
        <v>84</v>
      </c>
      <c r="B46" s="15"/>
      <c r="C46" s="15"/>
      <c r="D46" s="15"/>
      <c r="E46" s="15"/>
      <c r="F46" s="15"/>
      <c r="G46" s="15"/>
    </row>
    <row r="47" spans="1:8" s="21" customFormat="1" ht="20.100000000000001" customHeight="1" x14ac:dyDescent="0.25">
      <c r="A47" s="61" t="s">
        <v>113</v>
      </c>
      <c r="B47" s="15"/>
      <c r="C47" s="15"/>
      <c r="D47" s="15"/>
      <c r="E47" s="15"/>
      <c r="F47" s="15"/>
      <c r="G47" s="15"/>
    </row>
    <row r="48" spans="1:8" s="21" customFormat="1" ht="14.1" customHeight="1" x14ac:dyDescent="0.25">
      <c r="A48" s="62" t="s">
        <v>114</v>
      </c>
      <c r="B48" s="15"/>
      <c r="C48" s="15"/>
      <c r="D48" s="15"/>
      <c r="E48" s="15"/>
      <c r="F48" s="15"/>
      <c r="G48" s="15"/>
    </row>
    <row r="49" spans="1:9" s="21" customFormat="1" ht="20.100000000000001" customHeight="1" x14ac:dyDescent="0.25">
      <c r="A49" s="61" t="s">
        <v>85</v>
      </c>
      <c r="B49" s="23"/>
      <c r="C49" s="23"/>
      <c r="D49" s="23"/>
      <c r="E49" s="23"/>
      <c r="F49" s="23"/>
      <c r="G49" s="23"/>
    </row>
    <row r="50" spans="1:9" s="21" customFormat="1" ht="14.1" customHeight="1" x14ac:dyDescent="0.25">
      <c r="A50" s="62" t="s">
        <v>86</v>
      </c>
      <c r="B50" s="15"/>
      <c r="C50" s="15"/>
      <c r="D50" s="15"/>
      <c r="E50" s="15"/>
      <c r="F50" s="15"/>
      <c r="G50" s="15"/>
    </row>
    <row r="51" spans="1:9" ht="15.75" x14ac:dyDescent="0.25">
      <c r="A51" s="59" t="s">
        <v>6</v>
      </c>
      <c r="E51" s="25"/>
      <c r="I51" s="26"/>
    </row>
  </sheetData>
  <sheetProtection algorithmName="SHA-512" hashValue="hhyN+5F2chEOrUxe+jMuXyFEH1cpychwPEjhXCBOhcY/l7ebz/xMiXUC5q7Jc0tIQy4kxMcA6wVA7VG365x/uQ==" saltValue="dweqVp1Qzjxxv6mAyvndPA==" spinCount="100000" sheet="1" objects="1" scenarios="1"/>
  <hyperlinks>
    <hyperlink ref="A51" location="'Table of Contents'!A1" display="Click here to return to the Table of Contents" xr:uid="{E5AF6B1F-867C-4F18-B584-2EFC9354236B}"/>
  </hyperlinks>
  <printOptions horizontalCentered="1"/>
  <pageMargins left="0.4" right="0.4" top="0.3" bottom="0.1" header="0.3" footer="0"/>
  <pageSetup scale="77" orientation="portrait" r:id="rId1"/>
  <headerFooter alignWithMargins="0"/>
  <tableParts count="1">
    <tablePart r:id="rId2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A3D9D9-00A9-43F4-895D-B98F127C1704}">
  <sheetPr codeName="Sheet44">
    <pageSetUpPr fitToPage="1"/>
  </sheetPr>
  <dimension ref="A1:L72"/>
  <sheetViews>
    <sheetView zoomScaleNormal="100" workbookViewId="0">
      <selection activeCell="P1" sqref="P1"/>
    </sheetView>
  </sheetViews>
  <sheetFormatPr defaultRowHeight="12.75" x14ac:dyDescent="0.2"/>
  <cols>
    <col min="1" max="1" width="23.85546875" style="24" customWidth="1"/>
    <col min="2" max="11" width="10.7109375" style="24" customWidth="1"/>
    <col min="12" max="16384" width="9.140625" style="24"/>
  </cols>
  <sheetData>
    <row r="1" spans="1:11" s="49" customFormat="1" ht="21" customHeight="1" x14ac:dyDescent="0.25">
      <c r="A1" s="3" t="s">
        <v>234</v>
      </c>
      <c r="B1" s="28"/>
      <c r="C1" s="28"/>
      <c r="D1" s="28"/>
      <c r="E1" s="28"/>
      <c r="F1" s="28"/>
      <c r="G1" s="28"/>
      <c r="H1" s="28"/>
      <c r="I1" s="28"/>
      <c r="J1" s="28"/>
      <c r="K1" s="28"/>
    </row>
    <row r="2" spans="1:11" ht="35.1" customHeight="1" x14ac:dyDescent="0.2">
      <c r="A2" s="3" t="s">
        <v>227</v>
      </c>
      <c r="B2" s="28"/>
      <c r="C2" s="28"/>
      <c r="D2" s="28"/>
      <c r="E2" s="28"/>
      <c r="F2" s="28"/>
      <c r="G2" s="28"/>
      <c r="H2" s="28"/>
      <c r="I2" s="28"/>
      <c r="J2" s="28"/>
      <c r="K2" s="28"/>
    </row>
    <row r="3" spans="1:11" s="10" customFormat="1" ht="38.1" customHeight="1" thickBot="1" x14ac:dyDescent="0.35">
      <c r="A3" s="29" t="s">
        <v>7</v>
      </c>
      <c r="B3" s="161" t="s">
        <v>8</v>
      </c>
      <c r="C3" s="9" t="s">
        <v>9</v>
      </c>
      <c r="D3" s="9" t="s">
        <v>10</v>
      </c>
      <c r="E3" s="9" t="s">
        <v>11</v>
      </c>
      <c r="F3" s="9" t="s">
        <v>12</v>
      </c>
      <c r="G3" s="164" t="s">
        <v>13</v>
      </c>
      <c r="H3" s="9" t="s">
        <v>14</v>
      </c>
      <c r="I3" s="9" t="s">
        <v>15</v>
      </c>
      <c r="J3" s="9" t="s">
        <v>16</v>
      </c>
      <c r="K3" s="9" t="s">
        <v>17</v>
      </c>
    </row>
    <row r="4" spans="1:11" s="15" customFormat="1" ht="18" customHeight="1" x14ac:dyDescent="0.25">
      <c r="A4" s="11" t="s">
        <v>19</v>
      </c>
      <c r="B4" s="162">
        <v>653</v>
      </c>
      <c r="C4" s="12">
        <v>898</v>
      </c>
      <c r="D4" s="12">
        <v>1164</v>
      </c>
      <c r="E4" s="12">
        <v>1360</v>
      </c>
      <c r="F4" s="12">
        <v>1254</v>
      </c>
      <c r="G4" s="165">
        <v>3.3103114665487201</v>
      </c>
      <c r="H4" s="13">
        <v>4.5253361484031496</v>
      </c>
      <c r="I4" s="13">
        <v>5.8364048651376699</v>
      </c>
      <c r="J4" s="13">
        <v>6.8027456273243896</v>
      </c>
      <c r="K4" s="13">
        <v>6.2658917690087002</v>
      </c>
    </row>
    <row r="5" spans="1:11" s="71" customFormat="1" ht="15" customHeight="1" x14ac:dyDescent="0.25">
      <c r="A5" s="16" t="s">
        <v>21</v>
      </c>
      <c r="B5" s="163">
        <v>9</v>
      </c>
      <c r="C5" s="17">
        <v>18</v>
      </c>
      <c r="D5" s="17">
        <v>16</v>
      </c>
      <c r="E5" s="17">
        <v>28</v>
      </c>
      <c r="F5" s="17">
        <v>39</v>
      </c>
      <c r="G5" s="166">
        <v>1.08036120170357</v>
      </c>
      <c r="H5" s="18">
        <v>2.1424050338414902</v>
      </c>
      <c r="I5" s="18">
        <v>1.88921244745284</v>
      </c>
      <c r="J5" s="18">
        <v>3.28691593629698</v>
      </c>
      <c r="K5" s="18">
        <v>4.5726501787538396</v>
      </c>
    </row>
    <row r="6" spans="1:11" s="71" customFormat="1" ht="16.5" customHeight="1" x14ac:dyDescent="0.25">
      <c r="A6" s="15" t="s">
        <v>22</v>
      </c>
      <c r="B6" s="163">
        <v>0</v>
      </c>
      <c r="C6" s="17">
        <v>1</v>
      </c>
      <c r="D6" s="17">
        <v>0</v>
      </c>
      <c r="E6" s="17">
        <v>2</v>
      </c>
      <c r="F6" s="17">
        <v>2</v>
      </c>
      <c r="G6" s="166">
        <v>0</v>
      </c>
      <c r="H6" s="18">
        <v>1.61210833538733</v>
      </c>
      <c r="I6" s="18">
        <v>0</v>
      </c>
      <c r="J6" s="18">
        <v>3.1895652575604201</v>
      </c>
      <c r="K6" s="18">
        <v>3.1898373379459901</v>
      </c>
    </row>
    <row r="7" spans="1:11" s="71" customFormat="1" ht="15" customHeight="1" x14ac:dyDescent="0.25">
      <c r="A7" s="16" t="s">
        <v>23</v>
      </c>
      <c r="B7" s="163">
        <v>0</v>
      </c>
      <c r="C7" s="17">
        <v>0</v>
      </c>
      <c r="D7" s="17">
        <v>0</v>
      </c>
      <c r="E7" s="17">
        <v>0</v>
      </c>
      <c r="F7" s="17">
        <v>0</v>
      </c>
      <c r="G7" s="166">
        <v>0</v>
      </c>
      <c r="H7" s="18">
        <v>0</v>
      </c>
      <c r="I7" s="18">
        <v>0</v>
      </c>
      <c r="J7" s="18">
        <v>0</v>
      </c>
      <c r="K7" s="18">
        <v>0</v>
      </c>
    </row>
    <row r="8" spans="1:11" s="71" customFormat="1" ht="15" customHeight="1" x14ac:dyDescent="0.25">
      <c r="A8" s="16" t="s">
        <v>24</v>
      </c>
      <c r="B8" s="163" t="s">
        <v>94</v>
      </c>
      <c r="C8" s="17">
        <v>0</v>
      </c>
      <c r="D8" s="17" t="s">
        <v>94</v>
      </c>
      <c r="E8" s="17" t="s">
        <v>94</v>
      </c>
      <c r="F8" s="17" t="s">
        <v>94</v>
      </c>
      <c r="G8" s="166" t="s">
        <v>94</v>
      </c>
      <c r="H8" s="18">
        <v>0</v>
      </c>
      <c r="I8" s="18" t="s">
        <v>94</v>
      </c>
      <c r="J8" s="18" t="s">
        <v>94</v>
      </c>
      <c r="K8" s="18" t="s">
        <v>94</v>
      </c>
    </row>
    <row r="9" spans="1:11" s="71" customFormat="1" ht="15" customHeight="1" x14ac:dyDescent="0.25">
      <c r="A9" s="16" t="s">
        <v>25</v>
      </c>
      <c r="B9" s="163">
        <v>5</v>
      </c>
      <c r="C9" s="17">
        <v>4</v>
      </c>
      <c r="D9" s="17">
        <v>7</v>
      </c>
      <c r="E9" s="17">
        <v>10</v>
      </c>
      <c r="F9" s="17">
        <v>15</v>
      </c>
      <c r="G9" s="166">
        <v>4.3566180713774596</v>
      </c>
      <c r="H9" s="18">
        <v>3.46821151166032</v>
      </c>
      <c r="I9" s="18">
        <v>6.0623151406823998</v>
      </c>
      <c r="J9" s="18">
        <v>9.1305102284149005</v>
      </c>
      <c r="K9" s="18">
        <v>14.2196298444667</v>
      </c>
    </row>
    <row r="10" spans="1:11" s="71" customFormat="1" ht="15" customHeight="1" x14ac:dyDescent="0.25">
      <c r="A10" s="16" t="s">
        <v>26</v>
      </c>
      <c r="B10" s="163">
        <v>0</v>
      </c>
      <c r="C10" s="17">
        <v>0</v>
      </c>
      <c r="D10" s="17">
        <v>0</v>
      </c>
      <c r="E10" s="17">
        <v>0</v>
      </c>
      <c r="F10" s="17">
        <v>0</v>
      </c>
      <c r="G10" s="166">
        <v>0</v>
      </c>
      <c r="H10" s="18">
        <v>0</v>
      </c>
      <c r="I10" s="18">
        <v>0</v>
      </c>
      <c r="J10" s="18">
        <v>0</v>
      </c>
      <c r="K10" s="18">
        <v>0</v>
      </c>
    </row>
    <row r="11" spans="1:11" s="71" customFormat="1" ht="15" customHeight="1" x14ac:dyDescent="0.25">
      <c r="A11" s="16" t="s">
        <v>27</v>
      </c>
      <c r="B11" s="163">
        <v>0</v>
      </c>
      <c r="C11" s="17" t="s">
        <v>94</v>
      </c>
      <c r="D11" s="17">
        <v>0</v>
      </c>
      <c r="E11" s="17" t="s">
        <v>94</v>
      </c>
      <c r="F11" s="17">
        <v>0</v>
      </c>
      <c r="G11" s="166">
        <v>0</v>
      </c>
      <c r="H11" s="18" t="s">
        <v>94</v>
      </c>
      <c r="I11" s="18">
        <v>0</v>
      </c>
      <c r="J11" s="18" t="s">
        <v>94</v>
      </c>
      <c r="K11" s="18">
        <v>0</v>
      </c>
    </row>
    <row r="12" spans="1:11" s="71" customFormat="1" ht="15" customHeight="1" x14ac:dyDescent="0.25">
      <c r="A12" s="19" t="s">
        <v>28</v>
      </c>
      <c r="B12" s="163">
        <v>6</v>
      </c>
      <c r="C12" s="17">
        <v>3</v>
      </c>
      <c r="D12" s="17">
        <v>17</v>
      </c>
      <c r="E12" s="17">
        <v>20</v>
      </c>
      <c r="F12" s="17">
        <v>24</v>
      </c>
      <c r="G12" s="166">
        <v>1.03721936221852</v>
      </c>
      <c r="H12" s="18">
        <v>0.51463405079270197</v>
      </c>
      <c r="I12" s="18">
        <v>2.89865527506793</v>
      </c>
      <c r="J12" s="18">
        <v>3.3977828124033</v>
      </c>
      <c r="K12" s="18">
        <v>4.0670092440022403</v>
      </c>
    </row>
    <row r="13" spans="1:11" s="71" customFormat="1" ht="15" customHeight="1" x14ac:dyDescent="0.25">
      <c r="A13" s="16" t="s">
        <v>29</v>
      </c>
      <c r="B13" s="163" t="s">
        <v>94</v>
      </c>
      <c r="C13" s="17">
        <v>0</v>
      </c>
      <c r="D13" s="17" t="s">
        <v>94</v>
      </c>
      <c r="E13" s="17">
        <v>0</v>
      </c>
      <c r="F13" s="17">
        <v>0</v>
      </c>
      <c r="G13" s="166" t="s">
        <v>94</v>
      </c>
      <c r="H13" s="18">
        <v>0</v>
      </c>
      <c r="I13" s="18" t="s">
        <v>94</v>
      </c>
      <c r="J13" s="18">
        <v>0</v>
      </c>
      <c r="K13" s="18">
        <v>0</v>
      </c>
    </row>
    <row r="14" spans="1:11" s="71" customFormat="1" ht="15" customHeight="1" x14ac:dyDescent="0.25">
      <c r="A14" s="16" t="s">
        <v>30</v>
      </c>
      <c r="B14" s="163">
        <v>0</v>
      </c>
      <c r="C14" s="17">
        <v>0</v>
      </c>
      <c r="D14" s="17">
        <v>0</v>
      </c>
      <c r="E14" s="17">
        <v>1</v>
      </c>
      <c r="F14" s="17">
        <v>2</v>
      </c>
      <c r="G14" s="166">
        <v>0</v>
      </c>
      <c r="H14" s="18">
        <v>0</v>
      </c>
      <c r="I14" s="18">
        <v>0</v>
      </c>
      <c r="J14" s="18">
        <v>1.0575286490362501</v>
      </c>
      <c r="K14" s="18">
        <v>2.07178726322651</v>
      </c>
    </row>
    <row r="15" spans="1:11" s="71" customFormat="1" ht="15" customHeight="1" x14ac:dyDescent="0.25">
      <c r="A15" s="16" t="s">
        <v>31</v>
      </c>
      <c r="B15" s="163">
        <v>125</v>
      </c>
      <c r="C15" s="17">
        <v>112</v>
      </c>
      <c r="D15" s="17">
        <v>66</v>
      </c>
      <c r="E15" s="17">
        <v>64</v>
      </c>
      <c r="F15" s="17">
        <v>48</v>
      </c>
      <c r="G15" s="166">
        <v>25.3011339786921</v>
      </c>
      <c r="H15" s="18">
        <v>22.4475374311988</v>
      </c>
      <c r="I15" s="18">
        <v>13.0778812940009</v>
      </c>
      <c r="J15" s="18">
        <v>12.5601425019919</v>
      </c>
      <c r="K15" s="18">
        <v>9.3404763504172106</v>
      </c>
    </row>
    <row r="16" spans="1:11" s="71" customFormat="1" ht="15" customHeight="1" x14ac:dyDescent="0.25">
      <c r="A16" s="16" t="s">
        <v>32</v>
      </c>
      <c r="B16" s="163">
        <v>0</v>
      </c>
      <c r="C16" s="17" t="s">
        <v>94</v>
      </c>
      <c r="D16" s="17" t="s">
        <v>94</v>
      </c>
      <c r="E16" s="17">
        <v>0</v>
      </c>
      <c r="F16" s="17" t="s">
        <v>94</v>
      </c>
      <c r="G16" s="166">
        <v>0</v>
      </c>
      <c r="H16" s="18" t="s">
        <v>94</v>
      </c>
      <c r="I16" s="18" t="s">
        <v>94</v>
      </c>
      <c r="J16" s="18">
        <v>0</v>
      </c>
      <c r="K16" s="18" t="s">
        <v>94</v>
      </c>
    </row>
    <row r="17" spans="1:11" s="71" customFormat="1" ht="15" customHeight="1" x14ac:dyDescent="0.25">
      <c r="A17" s="19" t="s">
        <v>33</v>
      </c>
      <c r="B17" s="163">
        <v>1</v>
      </c>
      <c r="C17" s="17">
        <v>1</v>
      </c>
      <c r="D17" s="17">
        <v>3</v>
      </c>
      <c r="E17" s="17">
        <v>2</v>
      </c>
      <c r="F17" s="17">
        <v>0</v>
      </c>
      <c r="G17" s="166">
        <v>1.5037568338463201</v>
      </c>
      <c r="H17" s="18">
        <v>1.5024395039129199</v>
      </c>
      <c r="I17" s="18">
        <v>4.5033844812652797</v>
      </c>
      <c r="J17" s="18">
        <v>3.0148112173950001</v>
      </c>
      <c r="K17" s="18">
        <v>0</v>
      </c>
    </row>
    <row r="18" spans="1:11" s="71" customFormat="1" ht="15" customHeight="1" x14ac:dyDescent="0.25">
      <c r="A18" s="16" t="s">
        <v>34</v>
      </c>
      <c r="B18" s="163">
        <v>2</v>
      </c>
      <c r="C18" s="17">
        <v>5</v>
      </c>
      <c r="D18" s="17">
        <v>3</v>
      </c>
      <c r="E18" s="17">
        <v>5</v>
      </c>
      <c r="F18" s="17">
        <v>3</v>
      </c>
      <c r="G18" s="166">
        <v>2.19172041532291</v>
      </c>
      <c r="H18" s="18">
        <v>5.4051531087515503</v>
      </c>
      <c r="I18" s="18">
        <v>3.2094943713599799</v>
      </c>
      <c r="J18" s="18">
        <v>5.3312629602771002</v>
      </c>
      <c r="K18" s="18">
        <v>3.20839408262104</v>
      </c>
    </row>
    <row r="19" spans="1:11" s="71" customFormat="1" ht="15" customHeight="1" x14ac:dyDescent="0.25">
      <c r="A19" s="16" t="s">
        <v>35</v>
      </c>
      <c r="B19" s="163" t="s">
        <v>94</v>
      </c>
      <c r="C19" s="17">
        <v>0</v>
      </c>
      <c r="D19" s="17">
        <v>0</v>
      </c>
      <c r="E19" s="17">
        <v>0</v>
      </c>
      <c r="F19" s="17">
        <v>0</v>
      </c>
      <c r="G19" s="166" t="s">
        <v>94</v>
      </c>
      <c r="H19" s="18">
        <v>0</v>
      </c>
      <c r="I19" s="18">
        <v>0</v>
      </c>
      <c r="J19" s="18">
        <v>0</v>
      </c>
      <c r="K19" s="18">
        <v>0</v>
      </c>
    </row>
    <row r="20" spans="1:11" s="71" customFormat="1" ht="15" customHeight="1" x14ac:dyDescent="0.25">
      <c r="A20" s="16" t="s">
        <v>36</v>
      </c>
      <c r="B20" s="163">
        <v>67</v>
      </c>
      <c r="C20" s="17">
        <v>79</v>
      </c>
      <c r="D20" s="17">
        <v>95</v>
      </c>
      <c r="E20" s="17">
        <v>89</v>
      </c>
      <c r="F20" s="17">
        <v>56</v>
      </c>
      <c r="G20" s="166">
        <v>15.4860909034117</v>
      </c>
      <c r="H20" s="18">
        <v>18.054165287453799</v>
      </c>
      <c r="I20" s="18">
        <v>21.481400986582599</v>
      </c>
      <c r="J20" s="18">
        <v>19.9105022972571</v>
      </c>
      <c r="K20" s="18">
        <v>12.4778221689532</v>
      </c>
    </row>
    <row r="21" spans="1:11" s="71" customFormat="1" ht="15" customHeight="1" x14ac:dyDescent="0.25">
      <c r="A21" s="16" t="s">
        <v>37</v>
      </c>
      <c r="B21" s="163">
        <v>3</v>
      </c>
      <c r="C21" s="17">
        <v>16</v>
      </c>
      <c r="D21" s="17">
        <v>22</v>
      </c>
      <c r="E21" s="17">
        <v>9</v>
      </c>
      <c r="F21" s="17">
        <v>12</v>
      </c>
      <c r="G21" s="166">
        <v>4.4399769995902103</v>
      </c>
      <c r="H21" s="18">
        <v>23.458154842177699</v>
      </c>
      <c r="I21" s="18">
        <v>31.860293823090601</v>
      </c>
      <c r="J21" s="18">
        <v>12.8785960005898</v>
      </c>
      <c r="K21" s="18">
        <v>17.013409956318601</v>
      </c>
    </row>
    <row r="22" spans="1:11" s="71" customFormat="1" ht="15" customHeight="1" x14ac:dyDescent="0.25">
      <c r="A22" s="16" t="s">
        <v>38</v>
      </c>
      <c r="B22" s="163">
        <v>0</v>
      </c>
      <c r="C22" s="17">
        <v>0</v>
      </c>
      <c r="D22" s="17">
        <v>2</v>
      </c>
      <c r="E22" s="17">
        <v>0</v>
      </c>
      <c r="F22" s="17">
        <v>7</v>
      </c>
      <c r="G22" s="166">
        <v>0</v>
      </c>
      <c r="H22" s="18">
        <v>0</v>
      </c>
      <c r="I22" s="18">
        <v>6.2451602289409003</v>
      </c>
      <c r="J22" s="18">
        <v>0</v>
      </c>
      <c r="K22" s="18">
        <v>22.0456487277207</v>
      </c>
    </row>
    <row r="23" spans="1:11" s="71" customFormat="1" ht="15" customHeight="1" x14ac:dyDescent="0.25">
      <c r="A23" s="16" t="s">
        <v>39</v>
      </c>
      <c r="B23" s="163">
        <v>0</v>
      </c>
      <c r="C23" s="17">
        <v>0</v>
      </c>
      <c r="D23" s="17">
        <v>0</v>
      </c>
      <c r="E23" s="17">
        <v>0</v>
      </c>
      <c r="F23" s="17" t="s">
        <v>94</v>
      </c>
      <c r="G23" s="166">
        <v>0</v>
      </c>
      <c r="H23" s="18">
        <v>0</v>
      </c>
      <c r="I23" s="18">
        <v>0</v>
      </c>
      <c r="J23" s="18">
        <v>0</v>
      </c>
      <c r="K23" s="18" t="s">
        <v>94</v>
      </c>
    </row>
    <row r="24" spans="1:11" s="71" customFormat="1" ht="15" customHeight="1" x14ac:dyDescent="0.25">
      <c r="A24" s="16" t="s">
        <v>40</v>
      </c>
      <c r="B24" s="163">
        <v>165</v>
      </c>
      <c r="C24" s="17">
        <v>204</v>
      </c>
      <c r="D24" s="17">
        <v>294</v>
      </c>
      <c r="E24" s="17">
        <v>388</v>
      </c>
      <c r="F24" s="17">
        <v>378</v>
      </c>
      <c r="G24" s="166">
        <v>3.1985134197871199</v>
      </c>
      <c r="H24" s="18">
        <v>3.9441473949628398</v>
      </c>
      <c r="I24" s="18">
        <v>5.6798875290540796</v>
      </c>
      <c r="J24" s="18">
        <v>7.5079816240435298</v>
      </c>
      <c r="K24" s="18">
        <v>7.3382142847978296</v>
      </c>
    </row>
    <row r="25" spans="1:11" s="71" customFormat="1" ht="16.5" customHeight="1" x14ac:dyDescent="0.25">
      <c r="A25" s="15" t="s">
        <v>41</v>
      </c>
      <c r="B25" s="163">
        <v>12</v>
      </c>
      <c r="C25" s="17">
        <v>15</v>
      </c>
      <c r="D25" s="17">
        <v>20</v>
      </c>
      <c r="E25" s="17">
        <v>24</v>
      </c>
      <c r="F25" s="17">
        <v>16</v>
      </c>
      <c r="G25" s="166">
        <v>4.9375072377275799</v>
      </c>
      <c r="H25" s="18">
        <v>6.1675623801715203</v>
      </c>
      <c r="I25" s="18">
        <v>8.2455667096605403</v>
      </c>
      <c r="J25" s="18">
        <v>9.9278535199915297</v>
      </c>
      <c r="K25" s="18">
        <v>6.6449556592027497</v>
      </c>
    </row>
    <row r="26" spans="1:11" s="71" customFormat="1" ht="16.5" customHeight="1" x14ac:dyDescent="0.25">
      <c r="A26" s="15" t="s">
        <v>42</v>
      </c>
      <c r="B26" s="163">
        <v>1</v>
      </c>
      <c r="C26" s="17">
        <v>0</v>
      </c>
      <c r="D26" s="17">
        <v>3</v>
      </c>
      <c r="E26" s="17">
        <v>1</v>
      </c>
      <c r="F26" s="17">
        <v>1</v>
      </c>
      <c r="G26" s="166">
        <v>1.3734323218188</v>
      </c>
      <c r="H26" s="18">
        <v>0</v>
      </c>
      <c r="I26" s="18">
        <v>4.0573770045150797</v>
      </c>
      <c r="J26" s="18">
        <v>1.34521194837692</v>
      </c>
      <c r="K26" s="18">
        <v>1.3474510954866701</v>
      </c>
    </row>
    <row r="27" spans="1:11" s="71" customFormat="1" ht="15" customHeight="1" x14ac:dyDescent="0.25">
      <c r="A27" s="16" t="s">
        <v>43</v>
      </c>
      <c r="B27" s="163">
        <v>4</v>
      </c>
      <c r="C27" s="17">
        <v>6</v>
      </c>
      <c r="D27" s="17">
        <v>6</v>
      </c>
      <c r="E27" s="17">
        <v>6</v>
      </c>
      <c r="F27" s="17">
        <v>4</v>
      </c>
      <c r="G27" s="166">
        <v>4.9841809722334496</v>
      </c>
      <c r="H27" s="18">
        <v>7.4019881102282596</v>
      </c>
      <c r="I27" s="18">
        <v>7.3354802224738203</v>
      </c>
      <c r="J27" s="18">
        <v>7.3581232486949402</v>
      </c>
      <c r="K27" s="18">
        <v>4.8718448786842696</v>
      </c>
    </row>
    <row r="28" spans="1:11" s="15" customFormat="1" ht="15" customHeight="1" x14ac:dyDescent="0.25">
      <c r="A28" s="16" t="s">
        <v>44</v>
      </c>
      <c r="B28" s="163">
        <v>1</v>
      </c>
      <c r="C28" s="17">
        <v>1</v>
      </c>
      <c r="D28" s="17">
        <v>0</v>
      </c>
      <c r="E28" s="17">
        <v>1</v>
      </c>
      <c r="F28" s="17">
        <v>2</v>
      </c>
      <c r="G28" s="166">
        <v>0.75496274303557998</v>
      </c>
      <c r="H28" s="18">
        <v>0.75746744836234603</v>
      </c>
      <c r="I28" s="18">
        <v>0</v>
      </c>
      <c r="J28" s="18">
        <v>0.76081731839071998</v>
      </c>
      <c r="K28" s="18">
        <v>1.5307649879134599</v>
      </c>
    </row>
    <row r="29" spans="1:11" s="15" customFormat="1" ht="15" customHeight="1" x14ac:dyDescent="0.25">
      <c r="A29" s="16" t="s">
        <v>45</v>
      </c>
      <c r="B29" s="163">
        <v>0</v>
      </c>
      <c r="C29" s="17">
        <v>0</v>
      </c>
      <c r="D29" s="17" t="s">
        <v>94</v>
      </c>
      <c r="E29" s="17">
        <v>0</v>
      </c>
      <c r="F29" s="17" t="s">
        <v>94</v>
      </c>
      <c r="G29" s="166">
        <v>0</v>
      </c>
      <c r="H29" s="18">
        <v>0</v>
      </c>
      <c r="I29" s="18" t="s">
        <v>94</v>
      </c>
      <c r="J29" s="18">
        <v>0</v>
      </c>
      <c r="K29" s="18" t="s">
        <v>94</v>
      </c>
    </row>
    <row r="30" spans="1:11" s="15" customFormat="1" ht="15" customHeight="1" x14ac:dyDescent="0.25">
      <c r="A30" s="16" t="s">
        <v>46</v>
      </c>
      <c r="B30" s="163">
        <v>0</v>
      </c>
      <c r="C30" s="17">
        <v>0</v>
      </c>
      <c r="D30" s="17">
        <v>2</v>
      </c>
      <c r="E30" s="17">
        <v>0</v>
      </c>
      <c r="F30" s="17">
        <v>3</v>
      </c>
      <c r="G30" s="166">
        <v>0</v>
      </c>
      <c r="H30" s="18">
        <v>0</v>
      </c>
      <c r="I30" s="18">
        <v>4.5094256139762097</v>
      </c>
      <c r="J30" s="18">
        <v>0</v>
      </c>
      <c r="K30" s="18">
        <v>6.82689374299364</v>
      </c>
    </row>
    <row r="31" spans="1:11" s="15" customFormat="1" ht="15" customHeight="1" x14ac:dyDescent="0.25">
      <c r="A31" s="16" t="s">
        <v>47</v>
      </c>
      <c r="B31" s="163">
        <v>1</v>
      </c>
      <c r="C31" s="17">
        <v>11</v>
      </c>
      <c r="D31" s="17">
        <v>8</v>
      </c>
      <c r="E31" s="17">
        <v>13</v>
      </c>
      <c r="F31" s="17">
        <v>4</v>
      </c>
      <c r="G31" s="166">
        <v>0.74305055385005403</v>
      </c>
      <c r="H31" s="18">
        <v>8.0504173307335805</v>
      </c>
      <c r="I31" s="18">
        <v>5.8006241573143997</v>
      </c>
      <c r="J31" s="18">
        <v>9.3098219762790393</v>
      </c>
      <c r="K31" s="18">
        <v>2.8314203703913901</v>
      </c>
    </row>
    <row r="32" spans="1:11" s="15" customFormat="1" ht="15" customHeight="1" x14ac:dyDescent="0.25">
      <c r="A32" s="16" t="s">
        <v>48</v>
      </c>
      <c r="B32" s="163">
        <v>0</v>
      </c>
      <c r="C32" s="17">
        <v>0</v>
      </c>
      <c r="D32" s="17">
        <v>0</v>
      </c>
      <c r="E32" s="17">
        <v>0</v>
      </c>
      <c r="F32" s="17">
        <v>0</v>
      </c>
      <c r="G32" s="166">
        <v>0</v>
      </c>
      <c r="H32" s="18">
        <v>0</v>
      </c>
      <c r="I32" s="18">
        <v>0</v>
      </c>
      <c r="J32" s="18">
        <v>0</v>
      </c>
      <c r="K32" s="18">
        <v>0</v>
      </c>
    </row>
    <row r="33" spans="1:11" s="15" customFormat="1" ht="15" customHeight="1" x14ac:dyDescent="0.25">
      <c r="A33" s="16" t="s">
        <v>49</v>
      </c>
      <c r="B33" s="163">
        <v>0</v>
      </c>
      <c r="C33" s="17">
        <v>0</v>
      </c>
      <c r="D33" s="17">
        <v>0</v>
      </c>
      <c r="E33" s="17">
        <v>0</v>
      </c>
      <c r="F33" s="17">
        <v>0</v>
      </c>
      <c r="G33" s="166">
        <v>0</v>
      </c>
      <c r="H33" s="18">
        <v>0</v>
      </c>
      <c r="I33" s="18">
        <v>0</v>
      </c>
      <c r="J33" s="18">
        <v>0</v>
      </c>
      <c r="K33" s="18">
        <v>0</v>
      </c>
    </row>
    <row r="34" spans="1:11" s="15" customFormat="1" ht="15" customHeight="1" x14ac:dyDescent="0.25">
      <c r="A34" s="16" t="s">
        <v>50</v>
      </c>
      <c r="B34" s="163">
        <v>3</v>
      </c>
      <c r="C34" s="17">
        <v>3</v>
      </c>
      <c r="D34" s="17">
        <v>7</v>
      </c>
      <c r="E34" s="17">
        <v>3</v>
      </c>
      <c r="F34" s="17">
        <v>3</v>
      </c>
      <c r="G34" s="166">
        <v>1.3952744781822599</v>
      </c>
      <c r="H34" s="18">
        <v>1.3919650444412699</v>
      </c>
      <c r="I34" s="18">
        <v>3.23418211439331</v>
      </c>
      <c r="J34" s="18">
        <v>1.37833026966994</v>
      </c>
      <c r="K34" s="18">
        <v>1.38373971733763</v>
      </c>
    </row>
    <row r="35" spans="1:11" s="15" customFormat="1" ht="15" customHeight="1" x14ac:dyDescent="0.25">
      <c r="A35" s="16" t="s">
        <v>51</v>
      </c>
      <c r="B35" s="163">
        <v>0</v>
      </c>
      <c r="C35" s="17">
        <v>0</v>
      </c>
      <c r="D35" s="17">
        <v>1</v>
      </c>
      <c r="E35" s="17">
        <v>3</v>
      </c>
      <c r="F35" s="17">
        <v>2</v>
      </c>
      <c r="G35" s="166">
        <v>0</v>
      </c>
      <c r="H35" s="18">
        <v>0</v>
      </c>
      <c r="I35" s="18">
        <v>1.42901431291456</v>
      </c>
      <c r="J35" s="18">
        <v>4.2944807085087104</v>
      </c>
      <c r="K35" s="18">
        <v>2.8716436024609</v>
      </c>
    </row>
    <row r="36" spans="1:11" s="15" customFormat="1" ht="15" customHeight="1" x14ac:dyDescent="0.25">
      <c r="A36" s="16" t="s">
        <v>52</v>
      </c>
      <c r="B36" s="163">
        <v>0</v>
      </c>
      <c r="C36" s="17">
        <v>0</v>
      </c>
      <c r="D36" s="17">
        <v>4</v>
      </c>
      <c r="E36" s="17">
        <v>0</v>
      </c>
      <c r="F36" s="17">
        <v>1</v>
      </c>
      <c r="G36" s="166">
        <v>0</v>
      </c>
      <c r="H36" s="18">
        <v>0</v>
      </c>
      <c r="I36" s="18">
        <v>8.1299016266735507</v>
      </c>
      <c r="J36" s="18">
        <v>0</v>
      </c>
      <c r="K36" s="18">
        <v>2.0359829940187901</v>
      </c>
    </row>
    <row r="37" spans="1:11" s="15" customFormat="1" ht="15" customHeight="1" x14ac:dyDescent="0.25">
      <c r="A37" s="16" t="s">
        <v>53</v>
      </c>
      <c r="B37" s="163">
        <v>13</v>
      </c>
      <c r="C37" s="17">
        <v>17</v>
      </c>
      <c r="D37" s="17">
        <v>36</v>
      </c>
      <c r="E37" s="17">
        <v>40</v>
      </c>
      <c r="F37" s="17">
        <v>55</v>
      </c>
      <c r="G37" s="166">
        <v>0.81280613274458002</v>
      </c>
      <c r="H37" s="18">
        <v>1.05662454083482</v>
      </c>
      <c r="I37" s="18">
        <v>2.2329360076056499</v>
      </c>
      <c r="J37" s="18">
        <v>2.4830019773977301</v>
      </c>
      <c r="K37" s="18">
        <v>3.41968575753403</v>
      </c>
    </row>
    <row r="38" spans="1:11" s="15" customFormat="1" ht="15" customHeight="1" x14ac:dyDescent="0.25">
      <c r="A38" s="16" t="s">
        <v>54</v>
      </c>
      <c r="B38" s="163">
        <v>0</v>
      </c>
      <c r="C38" s="17">
        <v>2</v>
      </c>
      <c r="D38" s="17">
        <v>2</v>
      </c>
      <c r="E38" s="17">
        <v>0</v>
      </c>
      <c r="F38" s="17">
        <v>1</v>
      </c>
      <c r="G38" s="166">
        <v>0</v>
      </c>
      <c r="H38" s="18">
        <v>1.0188442282386001</v>
      </c>
      <c r="I38" s="18">
        <v>1.0019614809445001</v>
      </c>
      <c r="J38" s="18">
        <v>0</v>
      </c>
      <c r="K38" s="18">
        <v>0.49188765532784401</v>
      </c>
    </row>
    <row r="39" spans="1:11" s="15" customFormat="1" ht="15" customHeight="1" x14ac:dyDescent="0.25">
      <c r="A39" s="16" t="s">
        <v>55</v>
      </c>
      <c r="B39" s="163">
        <v>0</v>
      </c>
      <c r="C39" s="17">
        <v>0</v>
      </c>
      <c r="D39" s="17" t="s">
        <v>94</v>
      </c>
      <c r="E39" s="17">
        <v>0</v>
      </c>
      <c r="F39" s="17">
        <v>0</v>
      </c>
      <c r="G39" s="166">
        <v>0</v>
      </c>
      <c r="H39" s="18">
        <v>0</v>
      </c>
      <c r="I39" s="18" t="s">
        <v>94</v>
      </c>
      <c r="J39" s="18">
        <v>0</v>
      </c>
      <c r="K39" s="18">
        <v>0</v>
      </c>
    </row>
    <row r="40" spans="1:11" s="15" customFormat="1" ht="15" customHeight="1" x14ac:dyDescent="0.25">
      <c r="A40" s="16" t="s">
        <v>56</v>
      </c>
      <c r="B40" s="163">
        <v>9</v>
      </c>
      <c r="C40" s="17">
        <v>27</v>
      </c>
      <c r="D40" s="17">
        <v>40</v>
      </c>
      <c r="E40" s="17">
        <v>45</v>
      </c>
      <c r="F40" s="17">
        <v>67</v>
      </c>
      <c r="G40" s="166">
        <v>0.75824496574450495</v>
      </c>
      <c r="H40" s="18">
        <v>2.2490580331391499</v>
      </c>
      <c r="I40" s="18">
        <v>3.2939459698337901</v>
      </c>
      <c r="J40" s="18">
        <v>3.6753374301005799</v>
      </c>
      <c r="K40" s="18">
        <v>5.4181425030773598</v>
      </c>
    </row>
    <row r="41" spans="1:11" s="15" customFormat="1" ht="15" customHeight="1" x14ac:dyDescent="0.25">
      <c r="A41" s="16" t="s">
        <v>57</v>
      </c>
      <c r="B41" s="163">
        <v>20</v>
      </c>
      <c r="C41" s="17">
        <v>36</v>
      </c>
      <c r="D41" s="17">
        <v>54</v>
      </c>
      <c r="E41" s="17">
        <v>81</v>
      </c>
      <c r="F41" s="17">
        <v>54</v>
      </c>
      <c r="G41" s="166">
        <v>2.6189047317946899</v>
      </c>
      <c r="H41" s="18">
        <v>4.6622494204104203</v>
      </c>
      <c r="I41" s="18">
        <v>6.9281835642591103</v>
      </c>
      <c r="J41" s="18">
        <v>10.279578196261401</v>
      </c>
      <c r="K41" s="18">
        <v>6.7797622500863799</v>
      </c>
    </row>
    <row r="42" spans="1:11" s="15" customFormat="1" ht="15" customHeight="1" x14ac:dyDescent="0.25">
      <c r="A42" s="16" t="s">
        <v>58</v>
      </c>
      <c r="B42" s="163">
        <v>0</v>
      </c>
      <c r="C42" s="17">
        <v>1</v>
      </c>
      <c r="D42" s="17">
        <v>0</v>
      </c>
      <c r="E42" s="17">
        <v>2</v>
      </c>
      <c r="F42" s="17">
        <v>0</v>
      </c>
      <c r="G42" s="166">
        <v>0</v>
      </c>
      <c r="H42" s="18">
        <v>3.3444055435863098</v>
      </c>
      <c r="I42" s="18">
        <v>0</v>
      </c>
      <c r="J42" s="18">
        <v>6.4040802079924299</v>
      </c>
      <c r="K42" s="18">
        <v>0</v>
      </c>
    </row>
    <row r="43" spans="1:11" s="15" customFormat="1" ht="15" customHeight="1" x14ac:dyDescent="0.25">
      <c r="A43" s="16" t="s">
        <v>59</v>
      </c>
      <c r="B43" s="163">
        <v>30</v>
      </c>
      <c r="C43" s="17">
        <v>49</v>
      </c>
      <c r="D43" s="17">
        <v>75</v>
      </c>
      <c r="E43" s="17">
        <v>112</v>
      </c>
      <c r="F43" s="17">
        <v>92</v>
      </c>
      <c r="G43" s="166">
        <v>2.7975456591095602</v>
      </c>
      <c r="H43" s="18">
        <v>4.5339867643582199</v>
      </c>
      <c r="I43" s="18">
        <v>6.8984399757445702</v>
      </c>
      <c r="J43" s="18">
        <v>10.228545611062099</v>
      </c>
      <c r="K43" s="18">
        <v>8.3658017964872897</v>
      </c>
    </row>
    <row r="44" spans="1:11" s="15" customFormat="1" ht="15" customHeight="1" x14ac:dyDescent="0.25">
      <c r="A44" s="16" t="s">
        <v>60</v>
      </c>
      <c r="B44" s="163">
        <v>30</v>
      </c>
      <c r="C44" s="17">
        <v>24</v>
      </c>
      <c r="D44" s="17">
        <v>39</v>
      </c>
      <c r="E44" s="17">
        <v>48</v>
      </c>
      <c r="F44" s="17">
        <v>66</v>
      </c>
      <c r="G44" s="166">
        <v>1.8360118250239099</v>
      </c>
      <c r="H44" s="18">
        <v>1.4605131411860299</v>
      </c>
      <c r="I44" s="18">
        <v>2.3562971182885701</v>
      </c>
      <c r="J44" s="18">
        <v>2.8922787814207398</v>
      </c>
      <c r="K44" s="18">
        <v>3.9729064944748198</v>
      </c>
    </row>
    <row r="45" spans="1:11" s="15" customFormat="1" ht="15" customHeight="1" x14ac:dyDescent="0.25">
      <c r="A45" s="16" t="s">
        <v>61</v>
      </c>
      <c r="B45" s="163">
        <v>23</v>
      </c>
      <c r="C45" s="17">
        <v>25</v>
      </c>
      <c r="D45" s="17">
        <v>42</v>
      </c>
      <c r="E45" s="17">
        <v>47</v>
      </c>
      <c r="F45" s="17">
        <v>47</v>
      </c>
      <c r="G45" s="166">
        <v>5.3518286412607701</v>
      </c>
      <c r="H45" s="18">
        <v>5.7780142656156404</v>
      </c>
      <c r="I45" s="18">
        <v>9.6352553587663508</v>
      </c>
      <c r="J45" s="18">
        <v>10.7388106057887</v>
      </c>
      <c r="K45" s="18">
        <v>10.710236583297499</v>
      </c>
    </row>
    <row r="46" spans="1:11" s="15" customFormat="1" ht="15" customHeight="1" x14ac:dyDescent="0.25">
      <c r="A46" s="16" t="s">
        <v>62</v>
      </c>
      <c r="B46" s="163">
        <v>62</v>
      </c>
      <c r="C46" s="17">
        <v>140</v>
      </c>
      <c r="D46" s="17">
        <v>183</v>
      </c>
      <c r="E46" s="17">
        <v>136</v>
      </c>
      <c r="F46" s="17">
        <v>59</v>
      </c>
      <c r="G46" s="166">
        <v>16.759601422674301</v>
      </c>
      <c r="H46" s="18">
        <v>37.302140093679398</v>
      </c>
      <c r="I46" s="18">
        <v>48.149589878271698</v>
      </c>
      <c r="J46" s="18">
        <v>35.285235769594998</v>
      </c>
      <c r="K46" s="18">
        <v>15.1298559480205</v>
      </c>
    </row>
    <row r="47" spans="1:11" s="15" customFormat="1" ht="15" customHeight="1" x14ac:dyDescent="0.25">
      <c r="A47" s="16" t="s">
        <v>63</v>
      </c>
      <c r="B47" s="163">
        <v>0</v>
      </c>
      <c r="C47" s="17">
        <v>0</v>
      </c>
      <c r="D47" s="17">
        <v>0</v>
      </c>
      <c r="E47" s="17">
        <v>6</v>
      </c>
      <c r="F47" s="17">
        <v>1</v>
      </c>
      <c r="G47" s="166">
        <v>0</v>
      </c>
      <c r="H47" s="18">
        <v>0</v>
      </c>
      <c r="I47" s="18">
        <v>0</v>
      </c>
      <c r="J47" s="18">
        <v>4.4122978765108298</v>
      </c>
      <c r="K47" s="18">
        <v>0.73673784368289896</v>
      </c>
    </row>
    <row r="48" spans="1:11" s="15" customFormat="1" ht="15" customHeight="1" x14ac:dyDescent="0.25">
      <c r="A48" s="16" t="s">
        <v>64</v>
      </c>
      <c r="B48" s="163">
        <v>3</v>
      </c>
      <c r="C48" s="17">
        <v>3</v>
      </c>
      <c r="D48" s="17">
        <v>2</v>
      </c>
      <c r="E48" s="17">
        <v>10</v>
      </c>
      <c r="F48" s="17">
        <v>14</v>
      </c>
      <c r="G48" s="166">
        <v>0.766112762508669</v>
      </c>
      <c r="H48" s="18">
        <v>0.76469608662388799</v>
      </c>
      <c r="I48" s="18">
        <v>0.50737957945373702</v>
      </c>
      <c r="J48" s="18">
        <v>2.5367833400150999</v>
      </c>
      <c r="K48" s="18">
        <v>3.5531136345931298</v>
      </c>
    </row>
    <row r="49" spans="1:11" s="15" customFormat="1" ht="15" customHeight="1" x14ac:dyDescent="0.25">
      <c r="A49" s="16" t="s">
        <v>65</v>
      </c>
      <c r="B49" s="163">
        <v>6</v>
      </c>
      <c r="C49" s="17">
        <v>10</v>
      </c>
      <c r="D49" s="17">
        <v>4</v>
      </c>
      <c r="E49" s="17">
        <v>9</v>
      </c>
      <c r="F49" s="17">
        <v>6</v>
      </c>
      <c r="G49" s="166">
        <v>2.71310537290878</v>
      </c>
      <c r="H49" s="18">
        <v>4.4883371339136398</v>
      </c>
      <c r="I49" s="18">
        <v>1.78343948347398</v>
      </c>
      <c r="J49" s="18">
        <v>4.0005282478198199</v>
      </c>
      <c r="K49" s="18">
        <v>2.6679867796635199</v>
      </c>
    </row>
    <row r="50" spans="1:11" s="15" customFormat="1" ht="15" customHeight="1" x14ac:dyDescent="0.25">
      <c r="A50" s="16" t="s">
        <v>66</v>
      </c>
      <c r="B50" s="163">
        <v>12</v>
      </c>
      <c r="C50" s="17">
        <v>18</v>
      </c>
      <c r="D50" s="17">
        <v>39</v>
      </c>
      <c r="E50" s="17">
        <v>57</v>
      </c>
      <c r="F50" s="17">
        <v>51</v>
      </c>
      <c r="G50" s="166">
        <v>1.24264381399332</v>
      </c>
      <c r="H50" s="18">
        <v>1.85381209345914</v>
      </c>
      <c r="I50" s="18">
        <v>3.9911865617918298</v>
      </c>
      <c r="J50" s="18">
        <v>5.8232511254632202</v>
      </c>
      <c r="K50" s="18">
        <v>5.2101734197287399</v>
      </c>
    </row>
    <row r="51" spans="1:11" s="15" customFormat="1" ht="15" customHeight="1" x14ac:dyDescent="0.25">
      <c r="A51" s="16" t="s">
        <v>67</v>
      </c>
      <c r="B51" s="163">
        <v>2</v>
      </c>
      <c r="C51" s="17">
        <v>5</v>
      </c>
      <c r="D51" s="17">
        <v>6</v>
      </c>
      <c r="E51" s="17">
        <v>4</v>
      </c>
      <c r="F51" s="17">
        <v>5</v>
      </c>
      <c r="G51" s="166">
        <v>1.4535775158700299</v>
      </c>
      <c r="H51" s="18">
        <v>3.6378494597822302</v>
      </c>
      <c r="I51" s="18">
        <v>4.3666030754703602</v>
      </c>
      <c r="J51" s="18">
        <v>2.9250817733794099</v>
      </c>
      <c r="K51" s="18">
        <v>3.6811947130584901</v>
      </c>
    </row>
    <row r="52" spans="1:11" s="15" customFormat="1" ht="15" customHeight="1" x14ac:dyDescent="0.25">
      <c r="A52" s="16" t="s">
        <v>68</v>
      </c>
      <c r="B52" s="163">
        <v>0</v>
      </c>
      <c r="C52" s="17">
        <v>9</v>
      </c>
      <c r="D52" s="17">
        <v>10</v>
      </c>
      <c r="E52" s="17">
        <v>9</v>
      </c>
      <c r="F52" s="17">
        <v>5</v>
      </c>
      <c r="G52" s="166">
        <v>0</v>
      </c>
      <c r="H52" s="18">
        <v>10.0963782704083</v>
      </c>
      <c r="I52" s="18">
        <v>11.2332448475891</v>
      </c>
      <c r="J52" s="18">
        <v>10.137125667306</v>
      </c>
      <c r="K52" s="18">
        <v>5.61953518655901</v>
      </c>
    </row>
    <row r="53" spans="1:11" s="15" customFormat="1" ht="15" customHeight="1" x14ac:dyDescent="0.25">
      <c r="A53" s="16" t="s">
        <v>69</v>
      </c>
      <c r="B53" s="163">
        <v>0</v>
      </c>
      <c r="C53" s="17">
        <v>0</v>
      </c>
      <c r="D53" s="17">
        <v>0</v>
      </c>
      <c r="E53" s="17">
        <v>0</v>
      </c>
      <c r="F53" s="17">
        <v>0</v>
      </c>
      <c r="G53" s="166">
        <v>0</v>
      </c>
      <c r="H53" s="18">
        <v>0</v>
      </c>
      <c r="I53" s="18">
        <v>0</v>
      </c>
      <c r="J53" s="18">
        <v>0</v>
      </c>
      <c r="K53" s="18">
        <v>0</v>
      </c>
    </row>
    <row r="54" spans="1:11" s="15" customFormat="1" ht="15" customHeight="1" x14ac:dyDescent="0.25">
      <c r="A54" s="16" t="s">
        <v>70</v>
      </c>
      <c r="B54" s="163">
        <v>0</v>
      </c>
      <c r="C54" s="17" t="s">
        <v>94</v>
      </c>
      <c r="D54" s="17">
        <v>0</v>
      </c>
      <c r="E54" s="17" t="s">
        <v>94</v>
      </c>
      <c r="F54" s="17" t="s">
        <v>94</v>
      </c>
      <c r="G54" s="166">
        <v>0</v>
      </c>
      <c r="H54" s="18" t="s">
        <v>94</v>
      </c>
      <c r="I54" s="18">
        <v>0</v>
      </c>
      <c r="J54" s="18" t="s">
        <v>94</v>
      </c>
      <c r="K54" s="18" t="s">
        <v>94</v>
      </c>
    </row>
    <row r="55" spans="1:11" s="15" customFormat="1" ht="15" customHeight="1" x14ac:dyDescent="0.25">
      <c r="A55" s="16" t="s">
        <v>71</v>
      </c>
      <c r="B55" s="163">
        <v>1</v>
      </c>
      <c r="C55" s="17">
        <v>13</v>
      </c>
      <c r="D55" s="17">
        <v>9</v>
      </c>
      <c r="E55" s="17">
        <v>7</v>
      </c>
      <c r="F55" s="17">
        <v>12</v>
      </c>
      <c r="G55" s="166">
        <v>0.45974763816453601</v>
      </c>
      <c r="H55" s="18">
        <v>5.9363675191610001</v>
      </c>
      <c r="I55" s="18">
        <v>4.0918620676584796</v>
      </c>
      <c r="J55" s="18">
        <v>3.1801139578069599</v>
      </c>
      <c r="K55" s="18">
        <v>5.4491849961243499</v>
      </c>
    </row>
    <row r="56" spans="1:11" s="15" customFormat="1" ht="15" customHeight="1" x14ac:dyDescent="0.25">
      <c r="A56" s="16" t="s">
        <v>72</v>
      </c>
      <c r="B56" s="163">
        <v>1</v>
      </c>
      <c r="C56" s="17">
        <v>12</v>
      </c>
      <c r="D56" s="17">
        <v>15</v>
      </c>
      <c r="E56" s="17">
        <v>20</v>
      </c>
      <c r="F56" s="17">
        <v>13</v>
      </c>
      <c r="G56" s="166">
        <v>0.39114725559119801</v>
      </c>
      <c r="H56" s="18">
        <v>4.70172890258414</v>
      </c>
      <c r="I56" s="18">
        <v>5.92161788725259</v>
      </c>
      <c r="J56" s="18">
        <v>7.9567305924966698</v>
      </c>
      <c r="K56" s="18">
        <v>5.2125966108389701</v>
      </c>
    </row>
    <row r="57" spans="1:11" s="15" customFormat="1" ht="15" customHeight="1" x14ac:dyDescent="0.25">
      <c r="A57" s="16" t="s">
        <v>73</v>
      </c>
      <c r="B57" s="163">
        <v>20</v>
      </c>
      <c r="C57" s="17">
        <v>23</v>
      </c>
      <c r="D57" s="17">
        <v>37</v>
      </c>
      <c r="E57" s="17">
        <v>41</v>
      </c>
      <c r="F57" s="17">
        <v>39</v>
      </c>
      <c r="G57" s="166">
        <v>7.3272371186062601</v>
      </c>
      <c r="H57" s="18">
        <v>8.3509091845166505</v>
      </c>
      <c r="I57" s="18">
        <v>13.341089381846301</v>
      </c>
      <c r="J57" s="18">
        <v>14.7155888212158</v>
      </c>
      <c r="K57" s="18">
        <v>13.9436916902419</v>
      </c>
    </row>
    <row r="58" spans="1:11" s="15" customFormat="1" ht="15" customHeight="1" x14ac:dyDescent="0.25">
      <c r="A58" s="16" t="s">
        <v>74</v>
      </c>
      <c r="B58" s="163">
        <v>0</v>
      </c>
      <c r="C58" s="17">
        <v>1</v>
      </c>
      <c r="D58" s="17">
        <v>1</v>
      </c>
      <c r="E58" s="17">
        <v>11</v>
      </c>
      <c r="F58" s="17">
        <v>11</v>
      </c>
      <c r="G58" s="166">
        <v>0</v>
      </c>
      <c r="H58" s="18">
        <v>1.9870079426239999</v>
      </c>
      <c r="I58" s="18">
        <v>1.95079855837056</v>
      </c>
      <c r="J58" s="18">
        <v>21.006881694999102</v>
      </c>
      <c r="K58" s="18">
        <v>21.4605627076558</v>
      </c>
    </row>
    <row r="59" spans="1:11" s="15" customFormat="1" ht="15" customHeight="1" x14ac:dyDescent="0.25">
      <c r="A59" s="16" t="s">
        <v>75</v>
      </c>
      <c r="B59" s="163">
        <v>1</v>
      </c>
      <c r="C59" s="17">
        <v>0</v>
      </c>
      <c r="D59" s="17">
        <v>3</v>
      </c>
      <c r="E59" s="17">
        <v>1</v>
      </c>
      <c r="F59" s="17">
        <v>4</v>
      </c>
      <c r="G59" s="166">
        <v>3.09426006377267</v>
      </c>
      <c r="H59" s="18">
        <v>0</v>
      </c>
      <c r="I59" s="18">
        <v>9.1842255720936397</v>
      </c>
      <c r="J59" s="18">
        <v>3.0232956700549898</v>
      </c>
      <c r="K59" s="18">
        <v>12.0596632845914</v>
      </c>
    </row>
    <row r="60" spans="1:11" s="15" customFormat="1" ht="15" customHeight="1" x14ac:dyDescent="0.25">
      <c r="A60" s="16" t="s">
        <v>76</v>
      </c>
      <c r="B60" s="163">
        <v>0</v>
      </c>
      <c r="C60" s="17" t="s">
        <v>94</v>
      </c>
      <c r="D60" s="17">
        <v>0</v>
      </c>
      <c r="E60" s="17">
        <v>0</v>
      </c>
      <c r="F60" s="17" t="s">
        <v>94</v>
      </c>
      <c r="G60" s="166">
        <v>0</v>
      </c>
      <c r="H60" s="18" t="s">
        <v>94</v>
      </c>
      <c r="I60" s="18">
        <v>0</v>
      </c>
      <c r="J60" s="18">
        <v>0</v>
      </c>
      <c r="K60" s="18" t="s">
        <v>94</v>
      </c>
    </row>
    <row r="61" spans="1:11" s="15" customFormat="1" ht="15" customHeight="1" x14ac:dyDescent="0.25">
      <c r="A61" s="16" t="s">
        <v>77</v>
      </c>
      <c r="B61" s="163">
        <v>21</v>
      </c>
      <c r="C61" s="17">
        <v>14</v>
      </c>
      <c r="D61" s="17">
        <v>6</v>
      </c>
      <c r="E61" s="17">
        <v>10</v>
      </c>
      <c r="F61" s="17">
        <v>16</v>
      </c>
      <c r="G61" s="166">
        <v>9.0145626483355503</v>
      </c>
      <c r="H61" s="18">
        <v>5.9658853791740203</v>
      </c>
      <c r="I61" s="18">
        <v>2.5396580006553702</v>
      </c>
      <c r="J61" s="18">
        <v>4.1980202733671304</v>
      </c>
      <c r="K61" s="18">
        <v>6.6660194334249701</v>
      </c>
    </row>
    <row r="62" spans="1:11" s="15" customFormat="1" ht="15" customHeight="1" x14ac:dyDescent="0.25">
      <c r="A62" s="16" t="s">
        <v>78</v>
      </c>
      <c r="B62" s="163">
        <v>0</v>
      </c>
      <c r="C62" s="17">
        <v>0</v>
      </c>
      <c r="D62" s="17">
        <v>0</v>
      </c>
      <c r="E62" s="17">
        <v>1</v>
      </c>
      <c r="F62" s="17">
        <v>0</v>
      </c>
      <c r="G62" s="166">
        <v>0</v>
      </c>
      <c r="H62" s="18">
        <v>0</v>
      </c>
      <c r="I62" s="18">
        <v>0</v>
      </c>
      <c r="J62" s="18">
        <v>3.9757106947024501</v>
      </c>
      <c r="K62" s="18">
        <v>0</v>
      </c>
    </row>
    <row r="63" spans="1:11" s="15" customFormat="1" ht="15" customHeight="1" x14ac:dyDescent="0.25">
      <c r="A63" s="16" t="s">
        <v>79</v>
      </c>
      <c r="B63" s="163">
        <v>5</v>
      </c>
      <c r="C63" s="17">
        <v>4</v>
      </c>
      <c r="D63" s="17">
        <v>6</v>
      </c>
      <c r="E63" s="17">
        <v>10</v>
      </c>
      <c r="F63" s="17">
        <v>19</v>
      </c>
      <c r="G63" s="166">
        <v>1.17333526993742</v>
      </c>
      <c r="H63" s="18">
        <v>0.93777714840061899</v>
      </c>
      <c r="I63" s="18">
        <v>1.4053841096815201</v>
      </c>
      <c r="J63" s="18">
        <v>2.35163173207473</v>
      </c>
      <c r="K63" s="18">
        <v>4.4794129224529096</v>
      </c>
    </row>
    <row r="64" spans="1:11" s="15" customFormat="1" ht="15" customHeight="1" x14ac:dyDescent="0.25">
      <c r="A64" s="16" t="s">
        <v>80</v>
      </c>
      <c r="B64" s="163">
        <v>1</v>
      </c>
      <c r="C64" s="17">
        <v>1</v>
      </c>
      <c r="D64" s="17">
        <v>0</v>
      </c>
      <c r="E64" s="17">
        <v>1</v>
      </c>
      <c r="F64" s="17">
        <v>2</v>
      </c>
      <c r="G64" s="166">
        <v>0.89684097420133502</v>
      </c>
      <c r="H64" s="18">
        <v>0.88642510934655505</v>
      </c>
      <c r="I64" s="18">
        <v>0</v>
      </c>
      <c r="J64" s="18">
        <v>0.87534400474329099</v>
      </c>
      <c r="K64" s="18">
        <v>1.74247129002465</v>
      </c>
    </row>
    <row r="65" spans="1:12" s="15" customFormat="1" ht="15" customHeight="1" x14ac:dyDescent="0.25">
      <c r="A65" s="16" t="s">
        <v>81</v>
      </c>
      <c r="B65" s="163">
        <v>1</v>
      </c>
      <c r="C65" s="17">
        <v>0</v>
      </c>
      <c r="D65" s="17">
        <v>1</v>
      </c>
      <c r="E65" s="17">
        <v>8</v>
      </c>
      <c r="F65" s="17">
        <v>9</v>
      </c>
      <c r="G65" s="166">
        <v>2.7109274295358201</v>
      </c>
      <c r="H65" s="18">
        <v>0</v>
      </c>
      <c r="I65" s="18">
        <v>2.6404472435689099</v>
      </c>
      <c r="J65" s="18">
        <v>20.738365969427999</v>
      </c>
      <c r="K65" s="18">
        <v>22.944368635471399</v>
      </c>
    </row>
    <row r="66" spans="1:12" s="21" customFormat="1" ht="24.95" customHeight="1" x14ac:dyDescent="0.25">
      <c r="A66" s="20" t="s">
        <v>82</v>
      </c>
      <c r="B66" s="15"/>
      <c r="C66" s="15"/>
      <c r="D66" s="15"/>
      <c r="E66" s="15"/>
      <c r="F66" s="15"/>
      <c r="G66" s="15"/>
      <c r="H66" s="15"/>
      <c r="I66" s="15"/>
      <c r="J66" s="15"/>
      <c r="K66" s="15"/>
    </row>
    <row r="67" spans="1:12" s="21" customFormat="1" ht="15.95" customHeight="1" x14ac:dyDescent="0.25">
      <c r="A67" s="22" t="s">
        <v>95</v>
      </c>
      <c r="B67" s="15"/>
      <c r="C67" s="15"/>
      <c r="D67" s="15"/>
      <c r="E67" s="15"/>
      <c r="F67" s="15"/>
      <c r="G67" s="15"/>
      <c r="H67" s="15"/>
    </row>
    <row r="68" spans="1:12" s="21" customFormat="1" ht="18" customHeight="1" x14ac:dyDescent="0.25">
      <c r="A68" s="22" t="s">
        <v>83</v>
      </c>
      <c r="B68" s="15"/>
      <c r="C68" s="15"/>
      <c r="D68" s="15"/>
      <c r="E68" s="15"/>
      <c r="F68" s="15"/>
      <c r="G68" s="15"/>
      <c r="H68" s="15"/>
      <c r="I68" s="15"/>
      <c r="J68" s="15"/>
      <c r="K68" s="15"/>
    </row>
    <row r="69" spans="1:12" s="21" customFormat="1" ht="18" customHeight="1" x14ac:dyDescent="0.25">
      <c r="A69" s="22" t="s">
        <v>84</v>
      </c>
      <c r="B69" s="15"/>
      <c r="C69" s="15"/>
      <c r="D69" s="15"/>
      <c r="E69" s="15"/>
      <c r="F69" s="15"/>
      <c r="G69" s="15"/>
      <c r="H69" s="15"/>
      <c r="I69" s="15"/>
      <c r="J69" s="15"/>
      <c r="K69" s="15"/>
    </row>
    <row r="70" spans="1:12" s="21" customFormat="1" ht="18" customHeight="1" x14ac:dyDescent="0.25">
      <c r="A70" s="60" t="s">
        <v>113</v>
      </c>
      <c r="B70" s="23"/>
      <c r="C70" s="23"/>
      <c r="D70" s="23"/>
      <c r="E70" s="23"/>
      <c r="F70" s="23"/>
      <c r="G70" s="23"/>
      <c r="H70" s="23"/>
      <c r="I70" s="23"/>
      <c r="J70" s="23"/>
      <c r="K70" s="23"/>
    </row>
    <row r="71" spans="1:12" s="21" customFormat="1" ht="15.75" x14ac:dyDescent="0.25">
      <c r="A71" s="60" t="s">
        <v>114</v>
      </c>
      <c r="B71" s="15"/>
      <c r="C71" s="15"/>
      <c r="D71" s="15"/>
      <c r="E71" s="15"/>
      <c r="F71" s="15"/>
      <c r="G71" s="15"/>
      <c r="H71" s="15"/>
      <c r="I71" s="15"/>
      <c r="J71" s="15"/>
      <c r="K71" s="15"/>
    </row>
    <row r="72" spans="1:12" ht="15.75" x14ac:dyDescent="0.25">
      <c r="A72" s="59" t="s">
        <v>6</v>
      </c>
      <c r="L72" s="26"/>
    </row>
  </sheetData>
  <sheetProtection algorithmName="SHA-512" hashValue="Kt2L/wiEUuBXnhWB2UY0nfcerVJoDW5zCkKCMLxrNZGrRaOJG2k9WcFIF9Yo44ogr/IBx62Ka7mN17iuAGWzxA==" saltValue="vrNAIEYHBKxeJUcwM6ZahQ==" spinCount="100000" sheet="1" objects="1" scenarios="1"/>
  <hyperlinks>
    <hyperlink ref="A72" location="'Table of Contents'!A1" display="Click here to return to the Table of Contents" xr:uid="{7B5FFC7B-BFB3-418D-B264-60C76AFAAD8B}"/>
  </hyperlinks>
  <printOptions horizontalCentered="1"/>
  <pageMargins left="0.25" right="0.25" top="0.3" bottom="0.1" header="0.3" footer="0"/>
  <pageSetup scale="68" orientation="portrait" r:id="rId1"/>
  <tableParts count="1">
    <tablePart r:id="rId2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FA27B7-7A3E-461A-8C69-9A8726A4FE9A}">
  <sheetPr codeName="Sheet45">
    <pageSetUpPr fitToPage="1"/>
  </sheetPr>
  <dimension ref="A1:N72"/>
  <sheetViews>
    <sheetView zoomScaleNormal="100" workbookViewId="0">
      <selection activeCell="P1" sqref="P1"/>
    </sheetView>
  </sheetViews>
  <sheetFormatPr defaultRowHeight="12.75" x14ac:dyDescent="0.2"/>
  <cols>
    <col min="1" max="1" width="23.85546875" style="24" customWidth="1"/>
    <col min="2" max="11" width="10.7109375" style="24" customWidth="1"/>
    <col min="12" max="16384" width="9.140625" style="24"/>
  </cols>
  <sheetData>
    <row r="1" spans="1:14" s="49" customFormat="1" ht="21" customHeight="1" x14ac:dyDescent="0.25">
      <c r="A1" s="3" t="s">
        <v>235</v>
      </c>
      <c r="B1" s="28"/>
      <c r="C1" s="28"/>
      <c r="D1" s="28"/>
      <c r="E1" s="28"/>
      <c r="F1" s="28"/>
      <c r="G1" s="28"/>
      <c r="H1" s="28"/>
      <c r="I1" s="28"/>
      <c r="J1" s="28"/>
      <c r="K1" s="28"/>
    </row>
    <row r="2" spans="1:14" ht="35.1" customHeight="1" x14ac:dyDescent="0.2">
      <c r="A2" s="3" t="s">
        <v>227</v>
      </c>
      <c r="B2" s="28"/>
      <c r="C2" s="28"/>
      <c r="D2" s="28"/>
      <c r="E2" s="28"/>
      <c r="F2" s="28"/>
      <c r="G2" s="28"/>
      <c r="H2" s="28"/>
      <c r="I2" s="28"/>
      <c r="J2" s="28"/>
      <c r="K2" s="28"/>
    </row>
    <row r="3" spans="1:14" s="10" customFormat="1" ht="38.1" customHeight="1" thickBot="1" x14ac:dyDescent="0.35">
      <c r="A3" s="65" t="s">
        <v>7</v>
      </c>
      <c r="B3" s="175" t="s">
        <v>8</v>
      </c>
      <c r="C3" s="67" t="s">
        <v>9</v>
      </c>
      <c r="D3" s="67" t="s">
        <v>10</v>
      </c>
      <c r="E3" s="67" t="s">
        <v>11</v>
      </c>
      <c r="F3" s="67" t="s">
        <v>12</v>
      </c>
      <c r="G3" s="173" t="s">
        <v>13</v>
      </c>
      <c r="H3" s="67" t="s">
        <v>14</v>
      </c>
      <c r="I3" s="67" t="s">
        <v>15</v>
      </c>
      <c r="J3" s="67" t="s">
        <v>16</v>
      </c>
      <c r="K3" s="67" t="s">
        <v>17</v>
      </c>
      <c r="N3" s="50"/>
    </row>
    <row r="4" spans="1:14" s="15" customFormat="1" ht="18" customHeight="1" x14ac:dyDescent="0.25">
      <c r="A4" s="68" t="s">
        <v>19</v>
      </c>
      <c r="B4" s="176">
        <v>4678</v>
      </c>
      <c r="C4" s="69">
        <v>6124</v>
      </c>
      <c r="D4" s="69">
        <v>6572</v>
      </c>
      <c r="E4" s="69">
        <v>6954</v>
      </c>
      <c r="F4" s="69">
        <v>6352</v>
      </c>
      <c r="G4" s="174">
        <v>23.955225294388299</v>
      </c>
      <c r="H4" s="70">
        <v>31.173960863725299</v>
      </c>
      <c r="I4" s="70">
        <v>33.3154815146803</v>
      </c>
      <c r="J4" s="70">
        <v>35.175810815200798</v>
      </c>
      <c r="K4" s="70">
        <v>32.1306170233226</v>
      </c>
    </row>
    <row r="5" spans="1:14" s="71" customFormat="1" ht="15" customHeight="1" x14ac:dyDescent="0.25">
      <c r="A5" s="16" t="s">
        <v>21</v>
      </c>
      <c r="B5" s="163">
        <v>145</v>
      </c>
      <c r="C5" s="17">
        <v>189</v>
      </c>
      <c r="D5" s="17">
        <v>199</v>
      </c>
      <c r="E5" s="17">
        <v>185</v>
      </c>
      <c r="F5" s="17">
        <v>168</v>
      </c>
      <c r="G5" s="166">
        <v>17.992054940479299</v>
      </c>
      <c r="H5" s="18">
        <v>23.316788895239</v>
      </c>
      <c r="I5" s="18">
        <v>24.471728875969699</v>
      </c>
      <c r="J5" s="18">
        <v>22.640974737224099</v>
      </c>
      <c r="K5" s="18">
        <v>20.5138745905953</v>
      </c>
    </row>
    <row r="6" spans="1:14" s="71" customFormat="1" ht="16.5" customHeight="1" x14ac:dyDescent="0.25">
      <c r="A6" s="15" t="s">
        <v>229</v>
      </c>
      <c r="B6" s="163">
        <v>16</v>
      </c>
      <c r="C6" s="17">
        <v>24</v>
      </c>
      <c r="D6" s="17">
        <v>18</v>
      </c>
      <c r="E6" s="17">
        <v>14</v>
      </c>
      <c r="F6" s="17">
        <v>16</v>
      </c>
      <c r="G6" s="166">
        <v>27.1574308524693</v>
      </c>
      <c r="H6" s="18">
        <v>40.460928244751798</v>
      </c>
      <c r="I6" s="18">
        <v>30.1574811611959</v>
      </c>
      <c r="J6" s="18">
        <v>23.348549672937299</v>
      </c>
      <c r="K6" s="18">
        <v>26.6863330066986</v>
      </c>
    </row>
    <row r="7" spans="1:14" s="71" customFormat="1" ht="15" customHeight="1" x14ac:dyDescent="0.25">
      <c r="A7" s="16" t="s">
        <v>23</v>
      </c>
      <c r="B7" s="163">
        <v>0</v>
      </c>
      <c r="C7" s="17">
        <v>0</v>
      </c>
      <c r="D7" s="17">
        <v>0</v>
      </c>
      <c r="E7" s="17">
        <v>0</v>
      </c>
      <c r="F7" s="17">
        <v>0</v>
      </c>
      <c r="G7" s="166">
        <v>0</v>
      </c>
      <c r="H7" s="18">
        <v>0</v>
      </c>
      <c r="I7" s="18">
        <v>0</v>
      </c>
      <c r="J7" s="18">
        <v>0</v>
      </c>
      <c r="K7" s="18">
        <v>0</v>
      </c>
    </row>
    <row r="8" spans="1:14" s="71" customFormat="1" ht="15" customHeight="1" x14ac:dyDescent="0.25">
      <c r="A8" s="16" t="s">
        <v>24</v>
      </c>
      <c r="B8" s="163" t="s">
        <v>94</v>
      </c>
      <c r="C8" s="17">
        <v>0</v>
      </c>
      <c r="D8" s="17" t="s">
        <v>94</v>
      </c>
      <c r="E8" s="17" t="s">
        <v>94</v>
      </c>
      <c r="F8" s="17" t="s">
        <v>94</v>
      </c>
      <c r="G8" s="166" t="s">
        <v>94</v>
      </c>
      <c r="H8" s="18">
        <v>0</v>
      </c>
      <c r="I8" s="18" t="s">
        <v>94</v>
      </c>
      <c r="J8" s="18" t="s">
        <v>94</v>
      </c>
      <c r="K8" s="18" t="s">
        <v>94</v>
      </c>
    </row>
    <row r="9" spans="1:14" s="71" customFormat="1" ht="15" customHeight="1" x14ac:dyDescent="0.25">
      <c r="A9" s="16" t="s">
        <v>25</v>
      </c>
      <c r="B9" s="163">
        <v>6</v>
      </c>
      <c r="C9" s="17">
        <v>12</v>
      </c>
      <c r="D9" s="17">
        <v>13</v>
      </c>
      <c r="E9" s="17">
        <v>17</v>
      </c>
      <c r="F9" s="17">
        <v>23</v>
      </c>
      <c r="G9" s="166">
        <v>5.4735496843077902</v>
      </c>
      <c r="H9" s="18">
        <v>10.8596518141266</v>
      </c>
      <c r="I9" s="18">
        <v>11.7146074770643</v>
      </c>
      <c r="J9" s="18">
        <v>16.189073834893001</v>
      </c>
      <c r="K9" s="18">
        <v>22.800716716513101</v>
      </c>
    </row>
    <row r="10" spans="1:14" s="71" customFormat="1" ht="15" customHeight="1" x14ac:dyDescent="0.25">
      <c r="A10" s="16" t="s">
        <v>26</v>
      </c>
      <c r="B10" s="163">
        <v>0</v>
      </c>
      <c r="C10" s="17">
        <v>0</v>
      </c>
      <c r="D10" s="17">
        <v>0</v>
      </c>
      <c r="E10" s="17">
        <v>0</v>
      </c>
      <c r="F10" s="17">
        <v>0</v>
      </c>
      <c r="G10" s="166">
        <v>0</v>
      </c>
      <c r="H10" s="18">
        <v>0</v>
      </c>
      <c r="I10" s="18">
        <v>0</v>
      </c>
      <c r="J10" s="18">
        <v>0</v>
      </c>
      <c r="K10" s="18">
        <v>0</v>
      </c>
    </row>
    <row r="11" spans="1:14" s="71" customFormat="1" ht="15" customHeight="1" x14ac:dyDescent="0.25">
      <c r="A11" s="16" t="s">
        <v>27</v>
      </c>
      <c r="B11" s="163">
        <v>0</v>
      </c>
      <c r="C11" s="17" t="s">
        <v>94</v>
      </c>
      <c r="D11" s="17">
        <v>0</v>
      </c>
      <c r="E11" s="17" t="s">
        <v>94</v>
      </c>
      <c r="F11" s="17">
        <v>0</v>
      </c>
      <c r="G11" s="166">
        <v>0</v>
      </c>
      <c r="H11" s="18" t="s">
        <v>94</v>
      </c>
      <c r="I11" s="18">
        <v>0</v>
      </c>
      <c r="J11" s="18" t="s">
        <v>94</v>
      </c>
      <c r="K11" s="18">
        <v>0</v>
      </c>
    </row>
    <row r="12" spans="1:14" s="71" customFormat="1" ht="15" customHeight="1" x14ac:dyDescent="0.25">
      <c r="A12" s="19" t="s">
        <v>28</v>
      </c>
      <c r="B12" s="163">
        <v>57</v>
      </c>
      <c r="C12" s="17">
        <v>59</v>
      </c>
      <c r="D12" s="17">
        <v>91</v>
      </c>
      <c r="E12" s="17">
        <v>114</v>
      </c>
      <c r="F12" s="17">
        <v>72</v>
      </c>
      <c r="G12" s="166">
        <v>10.3249782510992</v>
      </c>
      <c r="H12" s="18">
        <v>10.6477340927332</v>
      </c>
      <c r="I12" s="18">
        <v>16.3129460005757</v>
      </c>
      <c r="J12" s="18">
        <v>20.406341851326999</v>
      </c>
      <c r="K12" s="18">
        <v>12.8643612112591</v>
      </c>
    </row>
    <row r="13" spans="1:14" s="71" customFormat="1" ht="15" customHeight="1" x14ac:dyDescent="0.25">
      <c r="A13" s="16" t="s">
        <v>29</v>
      </c>
      <c r="B13" s="163" t="s">
        <v>94</v>
      </c>
      <c r="C13" s="17">
        <v>0</v>
      </c>
      <c r="D13" s="17" t="s">
        <v>94</v>
      </c>
      <c r="E13" s="17">
        <v>0</v>
      </c>
      <c r="F13" s="17">
        <v>0</v>
      </c>
      <c r="G13" s="166" t="s">
        <v>94</v>
      </c>
      <c r="H13" s="18">
        <v>0</v>
      </c>
      <c r="I13" s="18" t="s">
        <v>94</v>
      </c>
      <c r="J13" s="18">
        <v>0</v>
      </c>
      <c r="K13" s="18">
        <v>0</v>
      </c>
    </row>
    <row r="14" spans="1:14" s="71" customFormat="1" ht="15" customHeight="1" x14ac:dyDescent="0.25">
      <c r="A14" s="16" t="s">
        <v>30</v>
      </c>
      <c r="B14" s="163">
        <v>1</v>
      </c>
      <c r="C14" s="17">
        <v>3</v>
      </c>
      <c r="D14" s="17">
        <v>1</v>
      </c>
      <c r="E14" s="17">
        <v>4</v>
      </c>
      <c r="F14" s="17">
        <v>3</v>
      </c>
      <c r="G14" s="166">
        <v>1.0916019095721301</v>
      </c>
      <c r="H14" s="18">
        <v>3.2423094103725498</v>
      </c>
      <c r="I14" s="18">
        <v>1.06561670925573</v>
      </c>
      <c r="J14" s="18">
        <v>4.24367549656007</v>
      </c>
      <c r="K14" s="18">
        <v>3.1421182598075301</v>
      </c>
    </row>
    <row r="15" spans="1:14" s="71" customFormat="1" ht="15" customHeight="1" x14ac:dyDescent="0.25">
      <c r="A15" s="16" t="s">
        <v>31</v>
      </c>
      <c r="B15" s="163">
        <v>127</v>
      </c>
      <c r="C15" s="17">
        <v>146</v>
      </c>
      <c r="D15" s="17">
        <v>105</v>
      </c>
      <c r="E15" s="17">
        <v>76</v>
      </c>
      <c r="F15" s="17">
        <v>76</v>
      </c>
      <c r="G15" s="166">
        <v>25.705536122154999</v>
      </c>
      <c r="H15" s="18">
        <v>29.2492641692603</v>
      </c>
      <c r="I15" s="18">
        <v>20.829651052962198</v>
      </c>
      <c r="J15" s="18">
        <v>14.9345050898322</v>
      </c>
      <c r="K15" s="18">
        <v>14.8302643211219</v>
      </c>
    </row>
    <row r="16" spans="1:14" s="71" customFormat="1" ht="15" customHeight="1" x14ac:dyDescent="0.25">
      <c r="A16" s="16" t="s">
        <v>32</v>
      </c>
      <c r="B16" s="163">
        <v>0</v>
      </c>
      <c r="C16" s="17" t="s">
        <v>94</v>
      </c>
      <c r="D16" s="17" t="s">
        <v>94</v>
      </c>
      <c r="E16" s="17">
        <v>0</v>
      </c>
      <c r="F16" s="17" t="s">
        <v>94</v>
      </c>
      <c r="G16" s="166">
        <v>0</v>
      </c>
      <c r="H16" s="18" t="s">
        <v>94</v>
      </c>
      <c r="I16" s="18" t="s">
        <v>94</v>
      </c>
      <c r="J16" s="18">
        <v>0</v>
      </c>
      <c r="K16" s="18" t="s">
        <v>94</v>
      </c>
    </row>
    <row r="17" spans="1:11" s="71" customFormat="1" ht="15" customHeight="1" x14ac:dyDescent="0.25">
      <c r="A17" s="19" t="s">
        <v>33</v>
      </c>
      <c r="B17" s="163">
        <v>2</v>
      </c>
      <c r="C17" s="17">
        <v>10</v>
      </c>
      <c r="D17" s="17">
        <v>8</v>
      </c>
      <c r="E17" s="17">
        <v>8</v>
      </c>
      <c r="F17" s="17">
        <v>4</v>
      </c>
      <c r="G17" s="166">
        <v>2.9069815362869802</v>
      </c>
      <c r="H17" s="18">
        <v>14.580962171441101</v>
      </c>
      <c r="I17" s="18">
        <v>11.729786288928</v>
      </c>
      <c r="J17" s="18">
        <v>11.8552144294082</v>
      </c>
      <c r="K17" s="18">
        <v>5.9869320125194099</v>
      </c>
    </row>
    <row r="18" spans="1:11" s="71" customFormat="1" ht="15" customHeight="1" x14ac:dyDescent="0.25">
      <c r="A18" s="16" t="s">
        <v>34</v>
      </c>
      <c r="B18" s="163">
        <v>5</v>
      </c>
      <c r="C18" s="17">
        <v>7</v>
      </c>
      <c r="D18" s="17">
        <v>11</v>
      </c>
      <c r="E18" s="17">
        <v>6</v>
      </c>
      <c r="F18" s="17">
        <v>5</v>
      </c>
      <c r="G18" s="166">
        <v>5.2933307136856804</v>
      </c>
      <c r="H18" s="18">
        <v>7.41025526872318</v>
      </c>
      <c r="I18" s="18">
        <v>11.6439903839885</v>
      </c>
      <c r="J18" s="18">
        <v>6.3041372653372099</v>
      </c>
      <c r="K18" s="18">
        <v>5.2862349818873797</v>
      </c>
    </row>
    <row r="19" spans="1:11" s="71" customFormat="1" ht="15" customHeight="1" x14ac:dyDescent="0.25">
      <c r="A19" s="16" t="s">
        <v>35</v>
      </c>
      <c r="B19" s="163" t="s">
        <v>94</v>
      </c>
      <c r="C19" s="17">
        <v>0</v>
      </c>
      <c r="D19" s="17">
        <v>0</v>
      </c>
      <c r="E19" s="17">
        <v>0</v>
      </c>
      <c r="F19" s="17">
        <v>0</v>
      </c>
      <c r="G19" s="166" t="s">
        <v>94</v>
      </c>
      <c r="H19" s="18">
        <v>0</v>
      </c>
      <c r="I19" s="18">
        <v>0</v>
      </c>
      <c r="J19" s="18">
        <v>0</v>
      </c>
      <c r="K19" s="18">
        <v>0</v>
      </c>
    </row>
    <row r="20" spans="1:11" s="71" customFormat="1" ht="15" customHeight="1" x14ac:dyDescent="0.25">
      <c r="A20" s="16" t="s">
        <v>36</v>
      </c>
      <c r="B20" s="163">
        <v>54</v>
      </c>
      <c r="C20" s="17">
        <v>106</v>
      </c>
      <c r="D20" s="17">
        <v>106</v>
      </c>
      <c r="E20" s="17">
        <v>61</v>
      </c>
      <c r="F20" s="17">
        <v>75</v>
      </c>
      <c r="G20" s="166">
        <v>11.947809431932599</v>
      </c>
      <c r="H20" s="18">
        <v>23.2782420831516</v>
      </c>
      <c r="I20" s="18">
        <v>23.0856364709513</v>
      </c>
      <c r="J20" s="18">
        <v>13.1835815317305</v>
      </c>
      <c r="K20" s="18">
        <v>16.1575691737232</v>
      </c>
    </row>
    <row r="21" spans="1:11" s="71" customFormat="1" ht="15" customHeight="1" x14ac:dyDescent="0.25">
      <c r="A21" s="16" t="s">
        <v>37</v>
      </c>
      <c r="B21" s="163">
        <v>10</v>
      </c>
      <c r="C21" s="17">
        <v>24</v>
      </c>
      <c r="D21" s="17">
        <v>14</v>
      </c>
      <c r="E21" s="17">
        <v>7</v>
      </c>
      <c r="F21" s="17">
        <v>6</v>
      </c>
      <c r="G21" s="166">
        <v>12.3143485105454</v>
      </c>
      <c r="H21" s="18">
        <v>29.234978373493099</v>
      </c>
      <c r="I21" s="18">
        <v>16.747306169171001</v>
      </c>
      <c r="J21" s="18">
        <v>8.3693408399270108</v>
      </c>
      <c r="K21" s="18">
        <v>7.1248412779121297</v>
      </c>
    </row>
    <row r="22" spans="1:11" s="71" customFormat="1" ht="15" customHeight="1" x14ac:dyDescent="0.25">
      <c r="A22" s="16" t="s">
        <v>38</v>
      </c>
      <c r="B22" s="163">
        <v>3</v>
      </c>
      <c r="C22" s="17">
        <v>3</v>
      </c>
      <c r="D22" s="17">
        <v>2</v>
      </c>
      <c r="E22" s="17">
        <v>1</v>
      </c>
      <c r="F22" s="17">
        <v>5</v>
      </c>
      <c r="G22" s="166">
        <v>9.2689510617447297</v>
      </c>
      <c r="H22" s="18">
        <v>9.2017651542116106</v>
      </c>
      <c r="I22" s="18">
        <v>6.1415250887864303</v>
      </c>
      <c r="J22" s="18">
        <v>3.0882123938550401</v>
      </c>
      <c r="K22" s="18">
        <v>15.615873320819601</v>
      </c>
    </row>
    <row r="23" spans="1:11" s="71" customFormat="1" ht="15" customHeight="1" x14ac:dyDescent="0.25">
      <c r="A23" s="16" t="s">
        <v>39</v>
      </c>
      <c r="B23" s="163">
        <v>0</v>
      </c>
      <c r="C23" s="17">
        <v>0</v>
      </c>
      <c r="D23" s="17">
        <v>0</v>
      </c>
      <c r="E23" s="17">
        <v>0</v>
      </c>
      <c r="F23" s="17" t="s">
        <v>94</v>
      </c>
      <c r="G23" s="166">
        <v>0</v>
      </c>
      <c r="H23" s="18">
        <v>0</v>
      </c>
      <c r="I23" s="18">
        <v>0</v>
      </c>
      <c r="J23" s="18">
        <v>0</v>
      </c>
      <c r="K23" s="18" t="s">
        <v>94</v>
      </c>
    </row>
    <row r="24" spans="1:11" s="71" customFormat="1" ht="15" customHeight="1" x14ac:dyDescent="0.25">
      <c r="A24" s="16" t="s">
        <v>40</v>
      </c>
      <c r="B24" s="163">
        <v>2036</v>
      </c>
      <c r="C24" s="17">
        <v>2579</v>
      </c>
      <c r="D24" s="17">
        <v>2968</v>
      </c>
      <c r="E24" s="17">
        <v>3162</v>
      </c>
      <c r="F24" s="17">
        <v>2776</v>
      </c>
      <c r="G24" s="166">
        <v>40.465323247844701</v>
      </c>
      <c r="H24" s="18">
        <v>51.062870957823399</v>
      </c>
      <c r="I24" s="18">
        <v>58.768272051315201</v>
      </c>
      <c r="J24" s="18">
        <v>62.699127721543803</v>
      </c>
      <c r="K24" s="18">
        <v>55.293561277294202</v>
      </c>
    </row>
    <row r="25" spans="1:11" s="71" customFormat="1" ht="16.5" customHeight="1" x14ac:dyDescent="0.25">
      <c r="A25" s="15" t="s">
        <v>230</v>
      </c>
      <c r="B25" s="163">
        <v>146</v>
      </c>
      <c r="C25" s="17">
        <v>178</v>
      </c>
      <c r="D25" s="17">
        <v>151</v>
      </c>
      <c r="E25" s="17">
        <v>179</v>
      </c>
      <c r="F25" s="17">
        <v>170</v>
      </c>
      <c r="G25" s="166">
        <v>62.517349086256999</v>
      </c>
      <c r="H25" s="18">
        <v>76.166411266401596</v>
      </c>
      <c r="I25" s="18">
        <v>64.787117931026401</v>
      </c>
      <c r="J25" s="18">
        <v>77.058109390333996</v>
      </c>
      <c r="K25" s="18">
        <v>73.475445070990304</v>
      </c>
    </row>
    <row r="26" spans="1:11" s="71" customFormat="1" ht="16.5" customHeight="1" x14ac:dyDescent="0.25">
      <c r="A26" s="15" t="s">
        <v>231</v>
      </c>
      <c r="B26" s="163">
        <v>19</v>
      </c>
      <c r="C26" s="17">
        <v>17</v>
      </c>
      <c r="D26" s="17">
        <v>27</v>
      </c>
      <c r="E26" s="17">
        <v>26</v>
      </c>
      <c r="F26" s="17">
        <v>10</v>
      </c>
      <c r="G26" s="166">
        <v>27.4278054477175</v>
      </c>
      <c r="H26" s="18">
        <v>24.224952169843402</v>
      </c>
      <c r="I26" s="18">
        <v>38.3811575400035</v>
      </c>
      <c r="J26" s="18">
        <v>36.761587682147599</v>
      </c>
      <c r="K26" s="18">
        <v>14.162607110667601</v>
      </c>
    </row>
    <row r="27" spans="1:11" s="71" customFormat="1" ht="15" customHeight="1" x14ac:dyDescent="0.25">
      <c r="A27" s="16" t="s">
        <v>43</v>
      </c>
      <c r="B27" s="163">
        <v>3</v>
      </c>
      <c r="C27" s="17">
        <v>5</v>
      </c>
      <c r="D27" s="17">
        <v>7</v>
      </c>
      <c r="E27" s="17">
        <v>1</v>
      </c>
      <c r="F27" s="17">
        <v>1</v>
      </c>
      <c r="G27" s="166">
        <v>4.0302487774358902</v>
      </c>
      <c r="H27" s="18">
        <v>6.6650940067498201</v>
      </c>
      <c r="I27" s="18">
        <v>9.2338826849284708</v>
      </c>
      <c r="J27" s="18">
        <v>1.3133102883718</v>
      </c>
      <c r="K27" s="18">
        <v>1.30395811934363</v>
      </c>
    </row>
    <row r="28" spans="1:11" s="71" customFormat="1" ht="15" customHeight="1" x14ac:dyDescent="0.25">
      <c r="A28" s="16" t="s">
        <v>44</v>
      </c>
      <c r="B28" s="163">
        <v>13</v>
      </c>
      <c r="C28" s="17">
        <v>16</v>
      </c>
      <c r="D28" s="17">
        <v>15</v>
      </c>
      <c r="E28" s="17">
        <v>14</v>
      </c>
      <c r="F28" s="17">
        <v>12</v>
      </c>
      <c r="G28" s="166">
        <v>9.9576316157238391</v>
      </c>
      <c r="H28" s="18">
        <v>12.2799089660292</v>
      </c>
      <c r="I28" s="18">
        <v>11.5358542959823</v>
      </c>
      <c r="J28" s="18">
        <v>10.8081898780081</v>
      </c>
      <c r="K28" s="18">
        <v>9.3529058399704894</v>
      </c>
    </row>
    <row r="29" spans="1:11" s="15" customFormat="1" ht="15" customHeight="1" x14ac:dyDescent="0.25">
      <c r="A29" s="16" t="s">
        <v>45</v>
      </c>
      <c r="B29" s="163">
        <v>0</v>
      </c>
      <c r="C29" s="17">
        <v>0</v>
      </c>
      <c r="D29" s="17" t="s">
        <v>94</v>
      </c>
      <c r="E29" s="17">
        <v>0</v>
      </c>
      <c r="F29" s="17" t="s">
        <v>94</v>
      </c>
      <c r="G29" s="166">
        <v>0</v>
      </c>
      <c r="H29" s="18">
        <v>0</v>
      </c>
      <c r="I29" s="18" t="s">
        <v>94</v>
      </c>
      <c r="J29" s="18">
        <v>0</v>
      </c>
      <c r="K29" s="18" t="s">
        <v>94</v>
      </c>
    </row>
    <row r="30" spans="1:11" s="15" customFormat="1" ht="15" customHeight="1" x14ac:dyDescent="0.25">
      <c r="A30" s="16" t="s">
        <v>46</v>
      </c>
      <c r="B30" s="163">
        <v>0</v>
      </c>
      <c r="C30" s="17">
        <v>2</v>
      </c>
      <c r="D30" s="17">
        <v>5</v>
      </c>
      <c r="E30" s="17">
        <v>0</v>
      </c>
      <c r="F30" s="17">
        <v>2</v>
      </c>
      <c r="G30" s="166">
        <v>0</v>
      </c>
      <c r="H30" s="18">
        <v>4.5294366228650498</v>
      </c>
      <c r="I30" s="18">
        <v>11.327221032400001</v>
      </c>
      <c r="J30" s="18">
        <v>0</v>
      </c>
      <c r="K30" s="18">
        <v>4.5927231432453901</v>
      </c>
    </row>
    <row r="31" spans="1:11" s="15" customFormat="1" ht="15" customHeight="1" x14ac:dyDescent="0.25">
      <c r="A31" s="16" t="s">
        <v>47</v>
      </c>
      <c r="B31" s="163">
        <v>4</v>
      </c>
      <c r="C31" s="17">
        <v>7</v>
      </c>
      <c r="D31" s="17">
        <v>13</v>
      </c>
      <c r="E31" s="17">
        <v>8</v>
      </c>
      <c r="F31" s="17">
        <v>6</v>
      </c>
      <c r="G31" s="166">
        <v>2.9351409822410099</v>
      </c>
      <c r="H31" s="18">
        <v>5.0524326685947898</v>
      </c>
      <c r="I31" s="18">
        <v>9.2861250549338195</v>
      </c>
      <c r="J31" s="18">
        <v>5.63560745767718</v>
      </c>
      <c r="K31" s="18">
        <v>4.1815008945150396</v>
      </c>
    </row>
    <row r="32" spans="1:11" s="15" customFormat="1" ht="15" customHeight="1" x14ac:dyDescent="0.25">
      <c r="A32" s="16" t="s">
        <v>48</v>
      </c>
      <c r="B32" s="163">
        <v>0</v>
      </c>
      <c r="C32" s="17">
        <v>0</v>
      </c>
      <c r="D32" s="17">
        <v>0</v>
      </c>
      <c r="E32" s="17">
        <v>0</v>
      </c>
      <c r="F32" s="17">
        <v>0</v>
      </c>
      <c r="G32" s="166">
        <v>0</v>
      </c>
      <c r="H32" s="18">
        <v>0</v>
      </c>
      <c r="I32" s="18">
        <v>0</v>
      </c>
      <c r="J32" s="18">
        <v>0</v>
      </c>
      <c r="K32" s="18">
        <v>0</v>
      </c>
    </row>
    <row r="33" spans="1:11" s="15" customFormat="1" ht="15" customHeight="1" x14ac:dyDescent="0.25">
      <c r="A33" s="16" t="s">
        <v>49</v>
      </c>
      <c r="B33" s="163">
        <v>0</v>
      </c>
      <c r="C33" s="17">
        <v>0</v>
      </c>
      <c r="D33" s="17">
        <v>0</v>
      </c>
      <c r="E33" s="17">
        <v>0</v>
      </c>
      <c r="F33" s="17">
        <v>0</v>
      </c>
      <c r="G33" s="166">
        <v>0</v>
      </c>
      <c r="H33" s="18">
        <v>0</v>
      </c>
      <c r="I33" s="18">
        <v>0</v>
      </c>
      <c r="J33" s="18">
        <v>0</v>
      </c>
      <c r="K33" s="18">
        <v>0</v>
      </c>
    </row>
    <row r="34" spans="1:11" s="15" customFormat="1" ht="15" customHeight="1" x14ac:dyDescent="0.25">
      <c r="A34" s="16" t="s">
        <v>50</v>
      </c>
      <c r="B34" s="163">
        <v>14</v>
      </c>
      <c r="C34" s="17">
        <v>26</v>
      </c>
      <c r="D34" s="17">
        <v>26</v>
      </c>
      <c r="E34" s="17">
        <v>19</v>
      </c>
      <c r="F34" s="17">
        <v>16</v>
      </c>
      <c r="G34" s="166">
        <v>6.26175359375965</v>
      </c>
      <c r="H34" s="18">
        <v>11.591652142224</v>
      </c>
      <c r="I34" s="18">
        <v>11.538838511936101</v>
      </c>
      <c r="J34" s="18">
        <v>8.4166752327564893</v>
      </c>
      <c r="K34" s="18">
        <v>7.1273862312621903</v>
      </c>
    </row>
    <row r="35" spans="1:11" s="15" customFormat="1" ht="15" customHeight="1" x14ac:dyDescent="0.25">
      <c r="A35" s="16" t="s">
        <v>51</v>
      </c>
      <c r="B35" s="163">
        <v>6</v>
      </c>
      <c r="C35" s="17">
        <v>4</v>
      </c>
      <c r="D35" s="17">
        <v>11</v>
      </c>
      <c r="E35" s="17">
        <v>10</v>
      </c>
      <c r="F35" s="17">
        <v>6</v>
      </c>
      <c r="G35" s="166">
        <v>8.4791968941562992</v>
      </c>
      <c r="H35" s="18">
        <v>5.6751273813605101</v>
      </c>
      <c r="I35" s="18">
        <v>15.628841807506801</v>
      </c>
      <c r="J35" s="18">
        <v>14.2822676442067</v>
      </c>
      <c r="K35" s="18">
        <v>8.6875344553358698</v>
      </c>
    </row>
    <row r="36" spans="1:11" s="15" customFormat="1" ht="15" customHeight="1" x14ac:dyDescent="0.25">
      <c r="A36" s="16" t="s">
        <v>52</v>
      </c>
      <c r="B36" s="163">
        <v>0</v>
      </c>
      <c r="C36" s="17">
        <v>1</v>
      </c>
      <c r="D36" s="17">
        <v>3</v>
      </c>
      <c r="E36" s="17">
        <v>7</v>
      </c>
      <c r="F36" s="17">
        <v>2</v>
      </c>
      <c r="G36" s="166">
        <v>0</v>
      </c>
      <c r="H36" s="18">
        <v>2.0517412238108301</v>
      </c>
      <c r="I36" s="18">
        <v>6.1613139621179096</v>
      </c>
      <c r="J36" s="18">
        <v>14.422718098260001</v>
      </c>
      <c r="K36" s="18">
        <v>4.1388436187115403</v>
      </c>
    </row>
    <row r="37" spans="1:11" s="15" customFormat="1" ht="15" customHeight="1" x14ac:dyDescent="0.25">
      <c r="A37" s="16" t="s">
        <v>53</v>
      </c>
      <c r="B37" s="163">
        <v>230</v>
      </c>
      <c r="C37" s="17">
        <v>303</v>
      </c>
      <c r="D37" s="17">
        <v>286</v>
      </c>
      <c r="E37" s="17">
        <v>342</v>
      </c>
      <c r="F37" s="17">
        <v>343</v>
      </c>
      <c r="G37" s="166">
        <v>14.6447599661709</v>
      </c>
      <c r="H37" s="18">
        <v>19.1786469002828</v>
      </c>
      <c r="I37" s="18">
        <v>18.064361077021299</v>
      </c>
      <c r="J37" s="18">
        <v>21.587586559821901</v>
      </c>
      <c r="K37" s="18">
        <v>21.674605477232099</v>
      </c>
    </row>
    <row r="38" spans="1:11" s="15" customFormat="1" ht="15" customHeight="1" x14ac:dyDescent="0.25">
      <c r="A38" s="16" t="s">
        <v>54</v>
      </c>
      <c r="B38" s="163">
        <v>9</v>
      </c>
      <c r="C38" s="17">
        <v>10</v>
      </c>
      <c r="D38" s="17">
        <v>10</v>
      </c>
      <c r="E38" s="17">
        <v>9</v>
      </c>
      <c r="F38" s="17">
        <v>7</v>
      </c>
      <c r="G38" s="166">
        <v>4.9066186315500797</v>
      </c>
      <c r="H38" s="18">
        <v>5.3545476730430801</v>
      </c>
      <c r="I38" s="18">
        <v>5.2679675986797001</v>
      </c>
      <c r="J38" s="18">
        <v>4.6578872129599098</v>
      </c>
      <c r="K38" s="18">
        <v>3.60507819220937</v>
      </c>
    </row>
    <row r="39" spans="1:11" s="15" customFormat="1" ht="15" customHeight="1" x14ac:dyDescent="0.25">
      <c r="A39" s="16" t="s">
        <v>55</v>
      </c>
      <c r="B39" s="163">
        <v>0</v>
      </c>
      <c r="C39" s="17">
        <v>0</v>
      </c>
      <c r="D39" s="17" t="s">
        <v>94</v>
      </c>
      <c r="E39" s="17">
        <v>0</v>
      </c>
      <c r="F39" s="17">
        <v>0</v>
      </c>
      <c r="G39" s="166">
        <v>0</v>
      </c>
      <c r="H39" s="18">
        <v>0</v>
      </c>
      <c r="I39" s="18" t="s">
        <v>94</v>
      </c>
      <c r="J39" s="18">
        <v>0</v>
      </c>
      <c r="K39" s="18">
        <v>0</v>
      </c>
    </row>
    <row r="40" spans="1:11" s="15" customFormat="1" ht="15" customHeight="1" x14ac:dyDescent="0.25">
      <c r="A40" s="16" t="s">
        <v>56</v>
      </c>
      <c r="B40" s="163">
        <v>221</v>
      </c>
      <c r="C40" s="17">
        <v>260</v>
      </c>
      <c r="D40" s="17">
        <v>312</v>
      </c>
      <c r="E40" s="17">
        <v>347</v>
      </c>
      <c r="F40" s="17">
        <v>458</v>
      </c>
      <c r="G40" s="166">
        <v>18.918859931974399</v>
      </c>
      <c r="H40" s="18">
        <v>21.991250053948001</v>
      </c>
      <c r="I40" s="18">
        <v>26.1266489670783</v>
      </c>
      <c r="J40" s="18">
        <v>28.818524613994398</v>
      </c>
      <c r="K40" s="18">
        <v>37.766566218150402</v>
      </c>
    </row>
    <row r="41" spans="1:11" s="15" customFormat="1" ht="15" customHeight="1" x14ac:dyDescent="0.25">
      <c r="A41" s="16" t="s">
        <v>57</v>
      </c>
      <c r="B41" s="163">
        <v>92</v>
      </c>
      <c r="C41" s="17">
        <v>131</v>
      </c>
      <c r="D41" s="17">
        <v>162</v>
      </c>
      <c r="E41" s="17">
        <v>173</v>
      </c>
      <c r="F41" s="17">
        <v>178</v>
      </c>
      <c r="G41" s="166">
        <v>12.421086065416301</v>
      </c>
      <c r="H41" s="18">
        <v>17.556849439449699</v>
      </c>
      <c r="I41" s="18">
        <v>21.461248047758101</v>
      </c>
      <c r="J41" s="18">
        <v>22.739522996396399</v>
      </c>
      <c r="K41" s="18">
        <v>23.245066281823799</v>
      </c>
    </row>
    <row r="42" spans="1:11" s="15" customFormat="1" ht="15" customHeight="1" x14ac:dyDescent="0.25">
      <c r="A42" s="16" t="s">
        <v>58</v>
      </c>
      <c r="B42" s="163">
        <v>0</v>
      </c>
      <c r="C42" s="17">
        <v>2</v>
      </c>
      <c r="D42" s="17">
        <v>1</v>
      </c>
      <c r="E42" s="17">
        <v>2</v>
      </c>
      <c r="F42" s="17">
        <v>3</v>
      </c>
      <c r="G42" s="166">
        <v>0</v>
      </c>
      <c r="H42" s="18">
        <v>6.70323954503165</v>
      </c>
      <c r="I42" s="18">
        <v>3.3134230854544202</v>
      </c>
      <c r="J42" s="18">
        <v>6.4891010265567299</v>
      </c>
      <c r="K42" s="18">
        <v>9.6183114573936592</v>
      </c>
    </row>
    <row r="43" spans="1:11" s="15" customFormat="1" ht="15" customHeight="1" x14ac:dyDescent="0.25">
      <c r="A43" s="16" t="s">
        <v>59</v>
      </c>
      <c r="B43" s="163">
        <v>121</v>
      </c>
      <c r="C43" s="17">
        <v>184</v>
      </c>
      <c r="D43" s="17">
        <v>183</v>
      </c>
      <c r="E43" s="17">
        <v>258</v>
      </c>
      <c r="F43" s="17">
        <v>230</v>
      </c>
      <c r="G43" s="166">
        <v>11.421899598215299</v>
      </c>
      <c r="H43" s="18">
        <v>17.249923095752902</v>
      </c>
      <c r="I43" s="18">
        <v>17.045634398274</v>
      </c>
      <c r="J43" s="18">
        <v>23.862923174188801</v>
      </c>
      <c r="K43" s="18">
        <v>21.209949653002901</v>
      </c>
    </row>
    <row r="44" spans="1:11" s="15" customFormat="1" ht="15" customHeight="1" x14ac:dyDescent="0.25">
      <c r="A44" s="16" t="s">
        <v>60</v>
      </c>
      <c r="B44" s="163">
        <v>435</v>
      </c>
      <c r="C44" s="17">
        <v>529</v>
      </c>
      <c r="D44" s="17">
        <v>500</v>
      </c>
      <c r="E44" s="17">
        <v>550</v>
      </c>
      <c r="F44" s="17">
        <v>500</v>
      </c>
      <c r="G44" s="166">
        <v>26.1646015143311</v>
      </c>
      <c r="H44" s="18">
        <v>31.636865075883499</v>
      </c>
      <c r="I44" s="18">
        <v>29.6958371050635</v>
      </c>
      <c r="J44" s="18">
        <v>32.595568341042302</v>
      </c>
      <c r="K44" s="18">
        <v>29.5701788858103</v>
      </c>
    </row>
    <row r="45" spans="1:11" s="15" customFormat="1" ht="15" customHeight="1" x14ac:dyDescent="0.25">
      <c r="A45" s="16" t="s">
        <v>61</v>
      </c>
      <c r="B45" s="163">
        <v>604</v>
      </c>
      <c r="C45" s="17">
        <v>842</v>
      </c>
      <c r="D45" s="17">
        <v>802</v>
      </c>
      <c r="E45" s="17">
        <v>898</v>
      </c>
      <c r="F45" s="17">
        <v>690</v>
      </c>
      <c r="G45" s="166">
        <v>134.45128218182899</v>
      </c>
      <c r="H45" s="18">
        <v>185.17361817384301</v>
      </c>
      <c r="I45" s="18">
        <v>175.17273327832399</v>
      </c>
      <c r="J45" s="18">
        <v>195.45144706469301</v>
      </c>
      <c r="K45" s="18">
        <v>149.655632552122</v>
      </c>
    </row>
    <row r="46" spans="1:11" s="15" customFormat="1" ht="15" customHeight="1" x14ac:dyDescent="0.25">
      <c r="A46" s="16" t="s">
        <v>62</v>
      </c>
      <c r="B46" s="163">
        <v>102</v>
      </c>
      <c r="C46" s="17">
        <v>165</v>
      </c>
      <c r="D46" s="17">
        <v>156</v>
      </c>
      <c r="E46" s="17">
        <v>98</v>
      </c>
      <c r="F46" s="17">
        <v>84</v>
      </c>
      <c r="G46" s="166">
        <v>27.770759353825301</v>
      </c>
      <c r="H46" s="18">
        <v>44.330598329072899</v>
      </c>
      <c r="I46" s="18">
        <v>41.414083074024099</v>
      </c>
      <c r="J46" s="18">
        <v>25.620602100085499</v>
      </c>
      <c r="K46" s="18">
        <v>21.7554271340627</v>
      </c>
    </row>
    <row r="47" spans="1:11" s="15" customFormat="1" ht="15" customHeight="1" x14ac:dyDescent="0.25">
      <c r="A47" s="16" t="s">
        <v>63</v>
      </c>
      <c r="B47" s="163">
        <v>3</v>
      </c>
      <c r="C47" s="17">
        <v>9</v>
      </c>
      <c r="D47" s="17">
        <v>10</v>
      </c>
      <c r="E47" s="17">
        <v>6</v>
      </c>
      <c r="F47" s="17">
        <v>6</v>
      </c>
      <c r="G47" s="166">
        <v>2.113918538284</v>
      </c>
      <c r="H47" s="18">
        <v>6.3453172641520998</v>
      </c>
      <c r="I47" s="18">
        <v>7.0448214403084801</v>
      </c>
      <c r="J47" s="18">
        <v>4.2465118866812501</v>
      </c>
      <c r="K47" s="18">
        <v>4.2729714215735397</v>
      </c>
    </row>
    <row r="48" spans="1:11" s="15" customFormat="1" ht="15" customHeight="1" x14ac:dyDescent="0.25">
      <c r="A48" s="16" t="s">
        <v>64</v>
      </c>
      <c r="B48" s="163">
        <v>50</v>
      </c>
      <c r="C48" s="17">
        <v>59</v>
      </c>
      <c r="D48" s="17">
        <v>71</v>
      </c>
      <c r="E48" s="17">
        <v>86</v>
      </c>
      <c r="F48" s="17">
        <v>95</v>
      </c>
      <c r="G48" s="166">
        <v>13.2228000071423</v>
      </c>
      <c r="H48" s="18">
        <v>15.515933088684999</v>
      </c>
      <c r="I48" s="18">
        <v>18.652805202601801</v>
      </c>
      <c r="J48" s="18">
        <v>22.5247643160724</v>
      </c>
      <c r="K48" s="18">
        <v>24.927095430188</v>
      </c>
    </row>
    <row r="49" spans="1:11" s="15" customFormat="1" ht="15" customHeight="1" x14ac:dyDescent="0.25">
      <c r="A49" s="16" t="s">
        <v>65</v>
      </c>
      <c r="B49" s="163">
        <v>21</v>
      </c>
      <c r="C49" s="17">
        <v>30</v>
      </c>
      <c r="D49" s="17">
        <v>35</v>
      </c>
      <c r="E49" s="17">
        <v>38</v>
      </c>
      <c r="F49" s="17">
        <v>41</v>
      </c>
      <c r="G49" s="166">
        <v>9.3329932359189307</v>
      </c>
      <c r="H49" s="18">
        <v>13.3156184007315</v>
      </c>
      <c r="I49" s="18">
        <v>15.4758867335541</v>
      </c>
      <c r="J49" s="18">
        <v>16.7330329565768</v>
      </c>
      <c r="K49" s="18">
        <v>18.106315294972401</v>
      </c>
    </row>
    <row r="50" spans="1:11" s="15" customFormat="1" ht="15" customHeight="1" x14ac:dyDescent="0.25">
      <c r="A50" s="16" t="s">
        <v>66</v>
      </c>
      <c r="B50" s="163">
        <v>122</v>
      </c>
      <c r="C50" s="17">
        <v>180</v>
      </c>
      <c r="D50" s="17">
        <v>193</v>
      </c>
      <c r="E50" s="17">
        <v>172</v>
      </c>
      <c r="F50" s="17">
        <v>179</v>
      </c>
      <c r="G50" s="166">
        <v>12.533117671778299</v>
      </c>
      <c r="H50" s="18">
        <v>18.390564018997001</v>
      </c>
      <c r="I50" s="18">
        <v>19.664040769009599</v>
      </c>
      <c r="J50" s="18">
        <v>17.5135388242381</v>
      </c>
      <c r="K50" s="18">
        <v>18.202214538077001</v>
      </c>
    </row>
    <row r="51" spans="1:11" s="15" customFormat="1" ht="15" customHeight="1" x14ac:dyDescent="0.25">
      <c r="A51" s="16" t="s">
        <v>67</v>
      </c>
      <c r="B51" s="163">
        <v>23</v>
      </c>
      <c r="C51" s="17">
        <v>26</v>
      </c>
      <c r="D51" s="17">
        <v>20</v>
      </c>
      <c r="E51" s="17">
        <v>14</v>
      </c>
      <c r="F51" s="17">
        <v>15</v>
      </c>
      <c r="G51" s="166">
        <v>16.708384522327801</v>
      </c>
      <c r="H51" s="18">
        <v>18.960088755966801</v>
      </c>
      <c r="I51" s="18">
        <v>14.703782867549</v>
      </c>
      <c r="J51" s="18">
        <v>10.3369333556786</v>
      </c>
      <c r="K51" s="18">
        <v>11.1738892855209</v>
      </c>
    </row>
    <row r="52" spans="1:11" s="15" customFormat="1" ht="15" customHeight="1" x14ac:dyDescent="0.25">
      <c r="A52" s="16" t="s">
        <v>68</v>
      </c>
      <c r="B52" s="163">
        <v>8</v>
      </c>
      <c r="C52" s="17">
        <v>8</v>
      </c>
      <c r="D52" s="17">
        <v>5</v>
      </c>
      <c r="E52" s="17">
        <v>5</v>
      </c>
      <c r="F52" s="17">
        <v>3</v>
      </c>
      <c r="G52" s="166">
        <v>9.0561737189254199</v>
      </c>
      <c r="H52" s="18">
        <v>9.0032173100959891</v>
      </c>
      <c r="I52" s="18">
        <v>5.6192069816389099</v>
      </c>
      <c r="J52" s="18">
        <v>5.6282578368545204</v>
      </c>
      <c r="K52" s="18">
        <v>3.3815516452731398</v>
      </c>
    </row>
    <row r="53" spans="1:11" s="15" customFormat="1" ht="15" customHeight="1" x14ac:dyDescent="0.25">
      <c r="A53" s="16" t="s">
        <v>69</v>
      </c>
      <c r="B53" s="163">
        <v>0</v>
      </c>
      <c r="C53" s="17">
        <v>0</v>
      </c>
      <c r="D53" s="17">
        <v>0</v>
      </c>
      <c r="E53" s="17">
        <v>0</v>
      </c>
      <c r="F53" s="17">
        <v>0</v>
      </c>
      <c r="G53" s="166">
        <v>0</v>
      </c>
      <c r="H53" s="18">
        <v>0</v>
      </c>
      <c r="I53" s="18">
        <v>0</v>
      </c>
      <c r="J53" s="18">
        <v>0</v>
      </c>
      <c r="K53" s="18">
        <v>0</v>
      </c>
    </row>
    <row r="54" spans="1:11" s="15" customFormat="1" ht="15" customHeight="1" x14ac:dyDescent="0.25">
      <c r="A54" s="16" t="s">
        <v>70</v>
      </c>
      <c r="B54" s="163">
        <v>0</v>
      </c>
      <c r="C54" s="17" t="s">
        <v>94</v>
      </c>
      <c r="D54" s="17">
        <v>0</v>
      </c>
      <c r="E54" s="17" t="s">
        <v>94</v>
      </c>
      <c r="F54" s="17" t="s">
        <v>94</v>
      </c>
      <c r="G54" s="166">
        <v>0</v>
      </c>
      <c r="H54" s="18" t="s">
        <v>94</v>
      </c>
      <c r="I54" s="18">
        <v>0</v>
      </c>
      <c r="J54" s="18" t="s">
        <v>94</v>
      </c>
      <c r="K54" s="18" t="s">
        <v>94</v>
      </c>
    </row>
    <row r="55" spans="1:11" s="15" customFormat="1" ht="15" customHeight="1" x14ac:dyDescent="0.25">
      <c r="A55" s="16" t="s">
        <v>71</v>
      </c>
      <c r="B55" s="163">
        <v>20</v>
      </c>
      <c r="C55" s="17">
        <v>22</v>
      </c>
      <c r="D55" s="17">
        <v>43</v>
      </c>
      <c r="E55" s="17">
        <v>31</v>
      </c>
      <c r="F55" s="17">
        <v>42</v>
      </c>
      <c r="G55" s="166">
        <v>9.2803390958368706</v>
      </c>
      <c r="H55" s="18">
        <v>10.1230007636438</v>
      </c>
      <c r="I55" s="18">
        <v>19.671869822654799</v>
      </c>
      <c r="J55" s="18">
        <v>14.0991056742526</v>
      </c>
      <c r="K55" s="18">
        <v>19.092507467131</v>
      </c>
    </row>
    <row r="56" spans="1:11" s="15" customFormat="1" ht="15" customHeight="1" x14ac:dyDescent="0.25">
      <c r="A56" s="16" t="s">
        <v>72</v>
      </c>
      <c r="B56" s="163">
        <v>37</v>
      </c>
      <c r="C56" s="17">
        <v>44</v>
      </c>
      <c r="D56" s="17">
        <v>41</v>
      </c>
      <c r="E56" s="17">
        <v>56</v>
      </c>
      <c r="F56" s="17">
        <v>40</v>
      </c>
      <c r="G56" s="166">
        <v>14.939607136699699</v>
      </c>
      <c r="H56" s="18">
        <v>17.7754266749509</v>
      </c>
      <c r="I56" s="18">
        <v>16.6979006378014</v>
      </c>
      <c r="J56" s="18">
        <v>22.9792161631146</v>
      </c>
      <c r="K56" s="18">
        <v>16.5468301926838</v>
      </c>
    </row>
    <row r="57" spans="1:11" s="15" customFormat="1" ht="15" customHeight="1" x14ac:dyDescent="0.25">
      <c r="A57" s="16" t="s">
        <v>73</v>
      </c>
      <c r="B57" s="163">
        <v>27</v>
      </c>
      <c r="C57" s="17">
        <v>43</v>
      </c>
      <c r="D57" s="17">
        <v>45</v>
      </c>
      <c r="E57" s="17">
        <v>48</v>
      </c>
      <c r="F57" s="17">
        <v>39</v>
      </c>
      <c r="G57" s="166">
        <v>10.0267446734613</v>
      </c>
      <c r="H57" s="18">
        <v>15.760563349360501</v>
      </c>
      <c r="I57" s="18">
        <v>16.3897211165066</v>
      </c>
      <c r="J57" s="18">
        <v>17.416804965406101</v>
      </c>
      <c r="K57" s="18">
        <v>14.1172062225183</v>
      </c>
    </row>
    <row r="58" spans="1:11" s="15" customFormat="1" ht="15" customHeight="1" x14ac:dyDescent="0.25">
      <c r="A58" s="16" t="s">
        <v>74</v>
      </c>
      <c r="B58" s="163">
        <v>0</v>
      </c>
      <c r="C58" s="17">
        <v>0</v>
      </c>
      <c r="D58" s="17">
        <v>4</v>
      </c>
      <c r="E58" s="17">
        <v>15</v>
      </c>
      <c r="F58" s="17">
        <v>21</v>
      </c>
      <c r="G58" s="166">
        <v>0</v>
      </c>
      <c r="H58" s="18">
        <v>0</v>
      </c>
      <c r="I58" s="18">
        <v>8.0648509180917909</v>
      </c>
      <c r="J58" s="18">
        <v>29.7358226567892</v>
      </c>
      <c r="K58" s="18">
        <v>42.081478739578003</v>
      </c>
    </row>
    <row r="59" spans="1:11" s="15" customFormat="1" ht="15" customHeight="1" x14ac:dyDescent="0.25">
      <c r="A59" s="16" t="s">
        <v>75</v>
      </c>
      <c r="B59" s="163">
        <v>0</v>
      </c>
      <c r="C59" s="17">
        <v>0</v>
      </c>
      <c r="D59" s="17">
        <v>3</v>
      </c>
      <c r="E59" s="17">
        <v>1</v>
      </c>
      <c r="F59" s="17">
        <v>2</v>
      </c>
      <c r="G59" s="166">
        <v>0</v>
      </c>
      <c r="H59" s="18">
        <v>0</v>
      </c>
      <c r="I59" s="18">
        <v>9.4407022531171307</v>
      </c>
      <c r="J59" s="18">
        <v>3.1165742464598201</v>
      </c>
      <c r="K59" s="18">
        <v>6.2309997185046404</v>
      </c>
    </row>
    <row r="60" spans="1:11" s="15" customFormat="1" ht="15" customHeight="1" x14ac:dyDescent="0.25">
      <c r="A60" s="16" t="s">
        <v>76</v>
      </c>
      <c r="B60" s="163">
        <v>0</v>
      </c>
      <c r="C60" s="17" t="s">
        <v>94</v>
      </c>
      <c r="D60" s="17">
        <v>0</v>
      </c>
      <c r="E60" s="17">
        <v>0</v>
      </c>
      <c r="F60" s="17" t="s">
        <v>94</v>
      </c>
      <c r="G60" s="166">
        <v>0</v>
      </c>
      <c r="H60" s="18" t="s">
        <v>94</v>
      </c>
      <c r="I60" s="18">
        <v>0</v>
      </c>
      <c r="J60" s="18">
        <v>0</v>
      </c>
      <c r="K60" s="18" t="s">
        <v>94</v>
      </c>
    </row>
    <row r="61" spans="1:11" s="15" customFormat="1" ht="15" customHeight="1" x14ac:dyDescent="0.25">
      <c r="A61" s="16" t="s">
        <v>77</v>
      </c>
      <c r="B61" s="163">
        <v>34</v>
      </c>
      <c r="C61" s="17">
        <v>21</v>
      </c>
      <c r="D61" s="17">
        <v>14</v>
      </c>
      <c r="E61" s="17">
        <v>9</v>
      </c>
      <c r="F61" s="17">
        <v>23</v>
      </c>
      <c r="G61" s="166">
        <v>14.541186628345001</v>
      </c>
      <c r="H61" s="18">
        <v>8.8953499952783801</v>
      </c>
      <c r="I61" s="18">
        <v>5.8903787734876598</v>
      </c>
      <c r="J61" s="18">
        <v>3.75746044431882</v>
      </c>
      <c r="K61" s="18">
        <v>9.5528955258039598</v>
      </c>
    </row>
    <row r="62" spans="1:11" s="15" customFormat="1" ht="15" customHeight="1" x14ac:dyDescent="0.25">
      <c r="A62" s="16" t="s">
        <v>78</v>
      </c>
      <c r="B62" s="163">
        <v>0</v>
      </c>
      <c r="C62" s="17">
        <v>2</v>
      </c>
      <c r="D62" s="17">
        <v>1</v>
      </c>
      <c r="E62" s="17">
        <v>1</v>
      </c>
      <c r="F62" s="17">
        <v>2</v>
      </c>
      <c r="G62" s="166">
        <v>0</v>
      </c>
      <c r="H62" s="18">
        <v>7.2748435908628002</v>
      </c>
      <c r="I62" s="18">
        <v>3.6233196854958498</v>
      </c>
      <c r="J62" s="18">
        <v>3.64906711628326</v>
      </c>
      <c r="K62" s="18">
        <v>7.3388998407084998</v>
      </c>
    </row>
    <row r="63" spans="1:11" s="15" customFormat="1" ht="15" customHeight="1" x14ac:dyDescent="0.25">
      <c r="A63" s="16" t="s">
        <v>79</v>
      </c>
      <c r="B63" s="163">
        <v>17</v>
      </c>
      <c r="C63" s="17">
        <v>38</v>
      </c>
      <c r="D63" s="17">
        <v>52</v>
      </c>
      <c r="E63" s="17">
        <v>67</v>
      </c>
      <c r="F63" s="17">
        <v>55</v>
      </c>
      <c r="G63" s="166">
        <v>4.0215523058914497</v>
      </c>
      <c r="H63" s="18">
        <v>9.0029594519907192</v>
      </c>
      <c r="I63" s="18">
        <v>12.3432041023312</v>
      </c>
      <c r="J63" s="18">
        <v>15.9913560789008</v>
      </c>
      <c r="K63" s="18">
        <v>13.1807158812297</v>
      </c>
    </row>
    <row r="64" spans="1:11" s="15" customFormat="1" ht="15" customHeight="1" x14ac:dyDescent="0.25">
      <c r="A64" s="16" t="s">
        <v>80</v>
      </c>
      <c r="B64" s="163">
        <v>11</v>
      </c>
      <c r="C64" s="17">
        <v>10</v>
      </c>
      <c r="D64" s="17">
        <v>16</v>
      </c>
      <c r="E64" s="17">
        <v>17</v>
      </c>
      <c r="F64" s="17">
        <v>26</v>
      </c>
      <c r="G64" s="166">
        <v>10.504952841013999</v>
      </c>
      <c r="H64" s="18">
        <v>9.4514107090973098</v>
      </c>
      <c r="I64" s="18">
        <v>15.0478896826162</v>
      </c>
      <c r="J64" s="18">
        <v>15.9651097682175</v>
      </c>
      <c r="K64" s="18">
        <v>24.3130418993834</v>
      </c>
    </row>
    <row r="65" spans="1:12" s="15" customFormat="1" ht="15" customHeight="1" x14ac:dyDescent="0.25">
      <c r="A65" s="16" t="s">
        <v>81</v>
      </c>
      <c r="B65" s="163">
        <v>1</v>
      </c>
      <c r="C65" s="17">
        <v>3</v>
      </c>
      <c r="D65" s="17">
        <v>3</v>
      </c>
      <c r="E65" s="17">
        <v>5</v>
      </c>
      <c r="F65" s="17">
        <v>5</v>
      </c>
      <c r="G65" s="166">
        <v>2.6066609899382902</v>
      </c>
      <c r="H65" s="18">
        <v>7.7067736915449796</v>
      </c>
      <c r="I65" s="18">
        <v>7.6478661194620603</v>
      </c>
      <c r="J65" s="18">
        <v>12.662987023337999</v>
      </c>
      <c r="K65" s="18">
        <v>12.542742908238001</v>
      </c>
    </row>
    <row r="66" spans="1:12" s="21" customFormat="1" ht="24.95" customHeight="1" x14ac:dyDescent="0.25">
      <c r="A66" s="20" t="s">
        <v>82</v>
      </c>
      <c r="B66" s="15"/>
      <c r="C66" s="15"/>
      <c r="D66" s="15"/>
      <c r="E66" s="15"/>
      <c r="F66" s="15"/>
      <c r="G66" s="15"/>
      <c r="H66" s="15"/>
      <c r="I66" s="15"/>
      <c r="J66" s="15"/>
      <c r="K66" s="15"/>
    </row>
    <row r="67" spans="1:12" s="21" customFormat="1" ht="15.95" customHeight="1" x14ac:dyDescent="0.25">
      <c r="A67" s="22" t="s">
        <v>95</v>
      </c>
      <c r="B67" s="15"/>
      <c r="C67" s="15"/>
      <c r="D67" s="15"/>
      <c r="E67" s="15"/>
      <c r="F67" s="15"/>
      <c r="G67" s="15"/>
      <c r="H67" s="15"/>
    </row>
    <row r="68" spans="1:12" s="21" customFormat="1" ht="18" customHeight="1" x14ac:dyDescent="0.25">
      <c r="A68" s="22" t="s">
        <v>83</v>
      </c>
      <c r="B68" s="15"/>
      <c r="C68" s="15"/>
      <c r="D68" s="15"/>
      <c r="E68" s="15"/>
      <c r="F68" s="15"/>
      <c r="G68" s="15"/>
      <c r="H68" s="15"/>
      <c r="I68" s="15"/>
      <c r="J68" s="15"/>
      <c r="K68" s="15"/>
    </row>
    <row r="69" spans="1:12" s="21" customFormat="1" ht="18" customHeight="1" x14ac:dyDescent="0.25">
      <c r="A69" s="22" t="s">
        <v>84</v>
      </c>
      <c r="B69" s="15"/>
      <c r="C69" s="15"/>
      <c r="D69" s="15"/>
      <c r="E69" s="15"/>
      <c r="F69" s="15"/>
      <c r="G69" s="15"/>
      <c r="H69" s="15"/>
      <c r="I69" s="15"/>
      <c r="J69" s="15"/>
      <c r="K69" s="15"/>
    </row>
    <row r="70" spans="1:12" s="21" customFormat="1" ht="18" customHeight="1" x14ac:dyDescent="0.25">
      <c r="A70" s="60" t="s">
        <v>113</v>
      </c>
      <c r="B70" s="23"/>
      <c r="C70" s="23"/>
      <c r="D70" s="23"/>
      <c r="E70" s="23"/>
      <c r="F70" s="23"/>
      <c r="G70" s="23"/>
      <c r="H70" s="23"/>
      <c r="I70" s="23"/>
      <c r="J70" s="23"/>
      <c r="K70" s="23"/>
    </row>
    <row r="71" spans="1:12" s="21" customFormat="1" ht="15.75" x14ac:dyDescent="0.25">
      <c r="A71" s="60" t="s">
        <v>114</v>
      </c>
      <c r="B71" s="15"/>
      <c r="C71" s="15"/>
      <c r="D71" s="15"/>
      <c r="E71" s="15"/>
      <c r="F71" s="15"/>
      <c r="G71" s="15"/>
      <c r="H71" s="15"/>
      <c r="I71" s="15"/>
      <c r="J71" s="15"/>
      <c r="K71" s="15"/>
    </row>
    <row r="72" spans="1:12" ht="15.75" x14ac:dyDescent="0.25">
      <c r="A72" s="59" t="s">
        <v>6</v>
      </c>
      <c r="L72" s="26"/>
    </row>
  </sheetData>
  <sheetProtection algorithmName="SHA-512" hashValue="Y1b6qH4dThXZjaR6K2+n53I9GU5DnPJEJ0mi2xhu7sR3mfexhLGOB5XghHJPAKBb0sEAJim25qFZADK0g7haEw==" saltValue="d592VizAKDRcA84QqF+0Cg==" spinCount="100000" sheet="1" objects="1" scenarios="1"/>
  <hyperlinks>
    <hyperlink ref="A72" location="'Table of Contents'!A1" display="Click here to return to the Table of Contents" xr:uid="{58B6C38F-4933-4DBB-9237-77B787C922A1}"/>
  </hyperlinks>
  <printOptions horizontalCentered="1"/>
  <pageMargins left="0.25" right="0.25" top="0.3" bottom="0.1" header="0.3" footer="0"/>
  <pageSetup scale="68" orientation="portrait" r:id="rId1"/>
  <tableParts count="1">
    <tablePart r:id="rId2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A7C6F6-FC6D-4002-A647-95D51E258AD3}">
  <sheetPr codeName="Sheet46">
    <pageSetUpPr fitToPage="1"/>
  </sheetPr>
  <dimension ref="A1:O46"/>
  <sheetViews>
    <sheetView zoomScaleNormal="100" workbookViewId="0">
      <selection activeCell="O1" sqref="O1"/>
    </sheetView>
  </sheetViews>
  <sheetFormatPr defaultRowHeight="12.75" x14ac:dyDescent="0.2"/>
  <cols>
    <col min="1" max="1" width="30.7109375" style="24" customWidth="1"/>
    <col min="2" max="11" width="10.7109375" style="24" customWidth="1"/>
    <col min="12" max="16384" width="9.140625" style="24"/>
  </cols>
  <sheetData>
    <row r="1" spans="1:15" ht="21" x14ac:dyDescent="0.2">
      <c r="A1" s="184" t="s">
        <v>312</v>
      </c>
      <c r="B1" s="31"/>
      <c r="C1" s="31"/>
      <c r="D1" s="31"/>
      <c r="E1" s="31"/>
      <c r="F1" s="31"/>
      <c r="G1" s="31"/>
      <c r="H1" s="31"/>
      <c r="I1" s="31"/>
      <c r="J1" s="31"/>
      <c r="K1" s="31"/>
    </row>
    <row r="2" spans="1:15" ht="35.1" customHeight="1" x14ac:dyDescent="0.2">
      <c r="A2" s="184" t="s">
        <v>313</v>
      </c>
      <c r="B2" s="31"/>
      <c r="C2" s="31"/>
      <c r="D2" s="31"/>
      <c r="E2" s="31"/>
      <c r="F2" s="31"/>
      <c r="G2" s="31"/>
      <c r="H2" s="31"/>
      <c r="I2" s="31"/>
      <c r="J2" s="31"/>
      <c r="K2" s="31"/>
      <c r="O2" s="76"/>
    </row>
    <row r="3" spans="1:15" ht="38.1" customHeight="1" thickBot="1" x14ac:dyDescent="0.35">
      <c r="A3" s="32" t="s">
        <v>116</v>
      </c>
      <c r="B3" s="161" t="s">
        <v>8</v>
      </c>
      <c r="C3" s="8" t="s">
        <v>9</v>
      </c>
      <c r="D3" s="8" t="s">
        <v>10</v>
      </c>
      <c r="E3" s="8" t="s">
        <v>11</v>
      </c>
      <c r="F3" s="8" t="s">
        <v>12</v>
      </c>
      <c r="G3" s="164" t="s">
        <v>13</v>
      </c>
      <c r="H3" s="9" t="s">
        <v>14</v>
      </c>
      <c r="I3" s="9" t="s">
        <v>15</v>
      </c>
      <c r="J3" s="9" t="s">
        <v>16</v>
      </c>
      <c r="K3" s="9" t="s">
        <v>17</v>
      </c>
    </row>
    <row r="4" spans="1:15" s="15" customFormat="1" ht="15.75" customHeight="1" x14ac:dyDescent="0.25">
      <c r="A4" s="34" t="s">
        <v>102</v>
      </c>
      <c r="B4" s="170">
        <v>5339</v>
      </c>
      <c r="C4" s="35">
        <v>7035</v>
      </c>
      <c r="D4" s="35">
        <v>7740</v>
      </c>
      <c r="E4" s="35">
        <v>8329</v>
      </c>
      <c r="F4" s="35">
        <v>7623</v>
      </c>
      <c r="G4" s="177">
        <v>13.6</v>
      </c>
      <c r="H4" s="36">
        <v>17.8</v>
      </c>
      <c r="I4" s="36">
        <v>19.5</v>
      </c>
      <c r="J4" s="36">
        <v>20.9</v>
      </c>
      <c r="K4" s="36">
        <v>19.2</v>
      </c>
    </row>
    <row r="5" spans="1:15" s="15" customFormat="1" ht="15.75" customHeight="1" x14ac:dyDescent="0.25">
      <c r="A5" s="37" t="s">
        <v>117</v>
      </c>
      <c r="B5" s="171">
        <v>1</v>
      </c>
      <c r="C5" s="38">
        <v>0</v>
      </c>
      <c r="D5" s="38">
        <v>1</v>
      </c>
      <c r="E5" s="38">
        <v>1</v>
      </c>
      <c r="F5" s="38">
        <v>3</v>
      </c>
      <c r="G5" s="178">
        <v>0.01</v>
      </c>
      <c r="H5" s="39">
        <v>0</v>
      </c>
      <c r="I5" s="39">
        <v>0.01</v>
      </c>
      <c r="J5" s="39">
        <v>0.01</v>
      </c>
      <c r="K5" s="39">
        <v>0.04</v>
      </c>
    </row>
    <row r="6" spans="1:15" s="15" customFormat="1" ht="15.75" customHeight="1" x14ac:dyDescent="0.25">
      <c r="A6" s="40" t="s">
        <v>118</v>
      </c>
      <c r="B6" s="171">
        <v>126</v>
      </c>
      <c r="C6" s="38">
        <v>176</v>
      </c>
      <c r="D6" s="38">
        <v>194</v>
      </c>
      <c r="E6" s="38">
        <v>203</v>
      </c>
      <c r="F6" s="38">
        <v>168</v>
      </c>
      <c r="G6" s="178">
        <v>4.5</v>
      </c>
      <c r="H6" s="39">
        <v>6.3</v>
      </c>
      <c r="I6" s="39">
        <v>7</v>
      </c>
      <c r="J6" s="39">
        <v>7.3</v>
      </c>
      <c r="K6" s="39">
        <v>6.1</v>
      </c>
    </row>
    <row r="7" spans="1:15" s="15" customFormat="1" ht="15.75" customHeight="1" x14ac:dyDescent="0.25">
      <c r="A7" s="40" t="s">
        <v>119</v>
      </c>
      <c r="B7" s="171">
        <v>594</v>
      </c>
      <c r="C7" s="38">
        <v>795</v>
      </c>
      <c r="D7" s="38">
        <v>829</v>
      </c>
      <c r="E7" s="38">
        <v>854</v>
      </c>
      <c r="F7" s="38">
        <v>727</v>
      </c>
      <c r="G7" s="178">
        <v>19.3</v>
      </c>
      <c r="H7" s="39">
        <v>25.7</v>
      </c>
      <c r="I7" s="39">
        <v>27</v>
      </c>
      <c r="J7" s="39">
        <v>28.1</v>
      </c>
      <c r="K7" s="39">
        <v>24.1</v>
      </c>
    </row>
    <row r="8" spans="1:15" s="15" customFormat="1" ht="15.75" customHeight="1" x14ac:dyDescent="0.25">
      <c r="A8" s="40" t="s">
        <v>120</v>
      </c>
      <c r="B8" s="171">
        <v>943</v>
      </c>
      <c r="C8" s="38">
        <v>1233</v>
      </c>
      <c r="D8" s="38">
        <v>1393</v>
      </c>
      <c r="E8" s="38">
        <v>1522</v>
      </c>
      <c r="F8" s="38">
        <v>1358</v>
      </c>
      <c r="G8" s="178">
        <v>36</v>
      </c>
      <c r="H8" s="39">
        <v>46.6</v>
      </c>
      <c r="I8" s="39">
        <v>51.4</v>
      </c>
      <c r="J8" s="39">
        <v>55.3</v>
      </c>
      <c r="K8" s="39">
        <v>48.7</v>
      </c>
    </row>
    <row r="9" spans="1:15" s="15" customFormat="1" ht="15.75" customHeight="1" x14ac:dyDescent="0.25">
      <c r="A9" s="40" t="s">
        <v>121</v>
      </c>
      <c r="B9" s="171">
        <v>844</v>
      </c>
      <c r="C9" s="38">
        <v>1154</v>
      </c>
      <c r="D9" s="38">
        <v>1358</v>
      </c>
      <c r="E9" s="38">
        <v>1498</v>
      </c>
      <c r="F9" s="38">
        <v>1430</v>
      </c>
      <c r="G9" s="178">
        <v>30.5</v>
      </c>
      <c r="H9" s="39">
        <v>42.2</v>
      </c>
      <c r="I9" s="39">
        <v>50.5</v>
      </c>
      <c r="J9" s="39">
        <v>56.5</v>
      </c>
      <c r="K9" s="39">
        <v>54.6</v>
      </c>
    </row>
    <row r="10" spans="1:15" s="15" customFormat="1" ht="15.75" customHeight="1" x14ac:dyDescent="0.25">
      <c r="A10" s="40" t="s">
        <v>122</v>
      </c>
      <c r="B10" s="171">
        <v>1254</v>
      </c>
      <c r="C10" s="38">
        <v>1692</v>
      </c>
      <c r="D10" s="38">
        <v>1863</v>
      </c>
      <c r="E10" s="38">
        <v>2031</v>
      </c>
      <c r="F10" s="38">
        <v>1912</v>
      </c>
      <c r="G10" s="178">
        <v>24.5</v>
      </c>
      <c r="H10" s="39">
        <v>32.799999999999997</v>
      </c>
      <c r="I10" s="39">
        <v>35.799999999999997</v>
      </c>
      <c r="J10" s="39">
        <v>38.799999999999997</v>
      </c>
      <c r="K10" s="39">
        <v>36.5</v>
      </c>
    </row>
    <row r="11" spans="1:15" s="15" customFormat="1" ht="15.75" customHeight="1" x14ac:dyDescent="0.25">
      <c r="A11" s="40" t="s">
        <v>123</v>
      </c>
      <c r="B11" s="171">
        <v>1577</v>
      </c>
      <c r="C11" s="38">
        <v>1985</v>
      </c>
      <c r="D11" s="38">
        <v>2102</v>
      </c>
      <c r="E11" s="38">
        <v>2220</v>
      </c>
      <c r="F11" s="38">
        <v>2025</v>
      </c>
      <c r="G11" s="178">
        <v>10.3</v>
      </c>
      <c r="H11" s="39">
        <v>12.8</v>
      </c>
      <c r="I11" s="39">
        <v>13.4</v>
      </c>
      <c r="J11" s="39">
        <v>14</v>
      </c>
      <c r="K11" s="39">
        <v>12.7</v>
      </c>
    </row>
    <row r="12" spans="1:15" s="15" customFormat="1" ht="15.75" customHeight="1" thickBot="1" x14ac:dyDescent="0.3">
      <c r="A12" s="40" t="s">
        <v>124</v>
      </c>
      <c r="B12" s="171">
        <v>0</v>
      </c>
      <c r="C12" s="38">
        <v>0</v>
      </c>
      <c r="D12" s="38">
        <v>0</v>
      </c>
      <c r="E12" s="38">
        <v>0</v>
      </c>
      <c r="F12" s="38">
        <v>0</v>
      </c>
      <c r="G12" s="179" t="s">
        <v>125</v>
      </c>
      <c r="H12" s="51" t="s">
        <v>125</v>
      </c>
      <c r="I12" s="51" t="s">
        <v>125</v>
      </c>
      <c r="J12" s="51" t="s">
        <v>125</v>
      </c>
      <c r="K12" s="51" t="s">
        <v>125</v>
      </c>
    </row>
    <row r="13" spans="1:15" s="15" customFormat="1" ht="15.75" customHeight="1" x14ac:dyDescent="0.25">
      <c r="A13" s="42" t="s">
        <v>126</v>
      </c>
      <c r="B13" s="172">
        <v>653</v>
      </c>
      <c r="C13" s="43">
        <v>898</v>
      </c>
      <c r="D13" s="43">
        <v>1164</v>
      </c>
      <c r="E13" s="43">
        <v>1360</v>
      </c>
      <c r="F13" s="43">
        <v>1254</v>
      </c>
      <c r="G13" s="180">
        <v>3.3</v>
      </c>
      <c r="H13" s="44">
        <v>4.5</v>
      </c>
      <c r="I13" s="44">
        <v>5.8</v>
      </c>
      <c r="J13" s="44">
        <v>6.8</v>
      </c>
      <c r="K13" s="44">
        <v>6.3</v>
      </c>
    </row>
    <row r="14" spans="1:15" s="15" customFormat="1" ht="15.75" customHeight="1" x14ac:dyDescent="0.25">
      <c r="A14" s="37" t="s">
        <v>127</v>
      </c>
      <c r="B14" s="171">
        <v>1</v>
      </c>
      <c r="C14" s="38">
        <v>0</v>
      </c>
      <c r="D14" s="38">
        <v>0</v>
      </c>
      <c r="E14" s="38">
        <v>1</v>
      </c>
      <c r="F14" s="38">
        <v>2</v>
      </c>
      <c r="G14" s="178">
        <v>0.03</v>
      </c>
      <c r="H14" s="39">
        <v>0</v>
      </c>
      <c r="I14" s="39">
        <v>0</v>
      </c>
      <c r="J14" s="39">
        <v>0.03</v>
      </c>
      <c r="K14" s="39">
        <v>0.1</v>
      </c>
    </row>
    <row r="15" spans="1:15" s="15" customFormat="1" ht="15.75" customHeight="1" x14ac:dyDescent="0.25">
      <c r="A15" s="40" t="s">
        <v>128</v>
      </c>
      <c r="B15" s="171">
        <v>47</v>
      </c>
      <c r="C15" s="38">
        <v>69</v>
      </c>
      <c r="D15" s="38">
        <v>83</v>
      </c>
      <c r="E15" s="38">
        <v>78</v>
      </c>
      <c r="F15" s="38">
        <v>72</v>
      </c>
      <c r="G15" s="178">
        <v>3.4</v>
      </c>
      <c r="H15" s="39">
        <v>5</v>
      </c>
      <c r="I15" s="39">
        <v>6.1</v>
      </c>
      <c r="J15" s="39">
        <v>5.8</v>
      </c>
      <c r="K15" s="39">
        <v>5.3</v>
      </c>
    </row>
    <row r="16" spans="1:15" s="15" customFormat="1" ht="15.75" customHeight="1" x14ac:dyDescent="0.25">
      <c r="A16" s="40" t="s">
        <v>129</v>
      </c>
      <c r="B16" s="171">
        <v>129</v>
      </c>
      <c r="C16" s="38">
        <v>163</v>
      </c>
      <c r="D16" s="38">
        <v>210</v>
      </c>
      <c r="E16" s="38">
        <v>255</v>
      </c>
      <c r="F16" s="38">
        <v>211</v>
      </c>
      <c r="G16" s="178">
        <v>8.6999999999999993</v>
      </c>
      <c r="H16" s="39">
        <v>10.9</v>
      </c>
      <c r="I16" s="39">
        <v>14.2</v>
      </c>
      <c r="J16" s="39">
        <v>17.3</v>
      </c>
      <c r="K16" s="39">
        <v>14.5</v>
      </c>
    </row>
    <row r="17" spans="1:11" s="15" customFormat="1" ht="15.75" customHeight="1" x14ac:dyDescent="0.25">
      <c r="A17" s="40" t="s">
        <v>130</v>
      </c>
      <c r="B17" s="171">
        <v>158</v>
      </c>
      <c r="C17" s="38">
        <v>199</v>
      </c>
      <c r="D17" s="38">
        <v>251</v>
      </c>
      <c r="E17" s="38">
        <v>296</v>
      </c>
      <c r="F17" s="38">
        <v>292</v>
      </c>
      <c r="G17" s="178">
        <v>12.4</v>
      </c>
      <c r="H17" s="39">
        <v>15.5</v>
      </c>
      <c r="I17" s="39">
        <v>19.100000000000001</v>
      </c>
      <c r="J17" s="39">
        <v>22.1</v>
      </c>
      <c r="K17" s="39">
        <v>21.6</v>
      </c>
    </row>
    <row r="18" spans="1:11" s="15" customFormat="1" ht="15.75" customHeight="1" x14ac:dyDescent="0.25">
      <c r="A18" s="40" t="s">
        <v>131</v>
      </c>
      <c r="B18" s="171">
        <v>113</v>
      </c>
      <c r="C18" s="38">
        <v>156</v>
      </c>
      <c r="D18" s="38">
        <v>229</v>
      </c>
      <c r="E18" s="38">
        <v>287</v>
      </c>
      <c r="F18" s="38">
        <v>258</v>
      </c>
      <c r="G18" s="178">
        <v>8.4</v>
      </c>
      <c r="H18" s="39">
        <v>11.7</v>
      </c>
      <c r="I18" s="39">
        <v>17.399999999999999</v>
      </c>
      <c r="J18" s="39">
        <v>22.1</v>
      </c>
      <c r="K18" s="39">
        <v>20.100000000000001</v>
      </c>
    </row>
    <row r="19" spans="1:11" s="15" customFormat="1" ht="15.75" customHeight="1" x14ac:dyDescent="0.25">
      <c r="A19" s="40" t="s">
        <v>132</v>
      </c>
      <c r="B19" s="171">
        <v>126</v>
      </c>
      <c r="C19" s="38">
        <v>184</v>
      </c>
      <c r="D19" s="38">
        <v>247</v>
      </c>
      <c r="E19" s="38">
        <v>291</v>
      </c>
      <c r="F19" s="38">
        <v>288</v>
      </c>
      <c r="G19" s="178">
        <v>5</v>
      </c>
      <c r="H19" s="39">
        <v>7.2</v>
      </c>
      <c r="I19" s="39">
        <v>9.6</v>
      </c>
      <c r="J19" s="39">
        <v>11.3</v>
      </c>
      <c r="K19" s="39">
        <v>11.2</v>
      </c>
    </row>
    <row r="20" spans="1:11" s="15" customFormat="1" ht="15.75" customHeight="1" x14ac:dyDescent="0.25">
      <c r="A20" s="40" t="s">
        <v>133</v>
      </c>
      <c r="B20" s="171">
        <v>79</v>
      </c>
      <c r="C20" s="38">
        <v>127</v>
      </c>
      <c r="D20" s="38">
        <v>144</v>
      </c>
      <c r="E20" s="38">
        <v>152</v>
      </c>
      <c r="F20" s="38">
        <v>131</v>
      </c>
      <c r="G20" s="178">
        <v>1</v>
      </c>
      <c r="H20" s="39">
        <v>1.6</v>
      </c>
      <c r="I20" s="39">
        <v>1.8</v>
      </c>
      <c r="J20" s="39">
        <v>1.8</v>
      </c>
      <c r="K20" s="39">
        <v>1.6</v>
      </c>
    </row>
    <row r="21" spans="1:11" s="15" customFormat="1" ht="15.75" customHeight="1" thickBot="1" x14ac:dyDescent="0.3">
      <c r="A21" s="40" t="s">
        <v>134</v>
      </c>
      <c r="B21" s="171">
        <v>0</v>
      </c>
      <c r="C21" s="38">
        <v>0</v>
      </c>
      <c r="D21" s="38">
        <v>0</v>
      </c>
      <c r="E21" s="38">
        <v>0</v>
      </c>
      <c r="F21" s="38">
        <v>0</v>
      </c>
      <c r="G21" s="179" t="s">
        <v>125</v>
      </c>
      <c r="H21" s="51" t="s">
        <v>125</v>
      </c>
      <c r="I21" s="51" t="s">
        <v>125</v>
      </c>
      <c r="J21" s="51" t="s">
        <v>125</v>
      </c>
      <c r="K21" s="51" t="s">
        <v>125</v>
      </c>
    </row>
    <row r="22" spans="1:11" s="15" customFormat="1" ht="15.75" customHeight="1" x14ac:dyDescent="0.25">
      <c r="A22" s="42" t="s">
        <v>135</v>
      </c>
      <c r="B22" s="172">
        <v>4678</v>
      </c>
      <c r="C22" s="43">
        <v>6124</v>
      </c>
      <c r="D22" s="43">
        <v>6572</v>
      </c>
      <c r="E22" s="43">
        <v>6954</v>
      </c>
      <c r="F22" s="43">
        <v>6352</v>
      </c>
      <c r="G22" s="180">
        <v>24</v>
      </c>
      <c r="H22" s="44">
        <v>31.2</v>
      </c>
      <c r="I22" s="44">
        <v>33.299999999999997</v>
      </c>
      <c r="J22" s="44">
        <v>35.200000000000003</v>
      </c>
      <c r="K22" s="44">
        <v>32.1</v>
      </c>
    </row>
    <row r="23" spans="1:11" s="15" customFormat="1" ht="15.75" customHeight="1" x14ac:dyDescent="0.25">
      <c r="A23" s="37" t="s">
        <v>136</v>
      </c>
      <c r="B23" s="171">
        <v>0</v>
      </c>
      <c r="C23" s="38">
        <v>0</v>
      </c>
      <c r="D23" s="38">
        <v>1</v>
      </c>
      <c r="E23" s="38">
        <v>0</v>
      </c>
      <c r="F23" s="38">
        <v>1</v>
      </c>
      <c r="G23" s="178">
        <v>0</v>
      </c>
      <c r="H23" s="39">
        <v>0</v>
      </c>
      <c r="I23" s="39">
        <v>0.03</v>
      </c>
      <c r="J23" s="39">
        <v>0</v>
      </c>
      <c r="K23" s="39">
        <v>0.03</v>
      </c>
    </row>
    <row r="24" spans="1:11" s="15" customFormat="1" ht="15.75" customHeight="1" x14ac:dyDescent="0.25">
      <c r="A24" s="40" t="s">
        <v>137</v>
      </c>
      <c r="B24" s="171">
        <v>79</v>
      </c>
      <c r="C24" s="38">
        <v>106</v>
      </c>
      <c r="D24" s="38">
        <v>111</v>
      </c>
      <c r="E24" s="38">
        <v>125</v>
      </c>
      <c r="F24" s="38">
        <v>96</v>
      </c>
      <c r="G24" s="178">
        <v>5.5</v>
      </c>
      <c r="H24" s="39">
        <v>7.4</v>
      </c>
      <c r="I24" s="39">
        <v>7.8</v>
      </c>
      <c r="J24" s="39">
        <v>8.8000000000000007</v>
      </c>
      <c r="K24" s="39">
        <v>6.8</v>
      </c>
    </row>
    <row r="25" spans="1:11" s="15" customFormat="1" ht="15.75" customHeight="1" x14ac:dyDescent="0.25">
      <c r="A25" s="40" t="s">
        <v>138</v>
      </c>
      <c r="B25" s="171">
        <v>465</v>
      </c>
      <c r="C25" s="38">
        <v>631</v>
      </c>
      <c r="D25" s="38">
        <v>619</v>
      </c>
      <c r="E25" s="38">
        <v>598</v>
      </c>
      <c r="F25" s="38">
        <v>515</v>
      </c>
      <c r="G25" s="178">
        <v>29</v>
      </c>
      <c r="H25" s="39">
        <v>39.200000000000003</v>
      </c>
      <c r="I25" s="39">
        <v>39</v>
      </c>
      <c r="J25" s="39">
        <v>38</v>
      </c>
      <c r="K25" s="39">
        <v>33.1</v>
      </c>
    </row>
    <row r="26" spans="1:11" s="15" customFormat="1" ht="15.75" customHeight="1" x14ac:dyDescent="0.25">
      <c r="A26" s="40" t="s">
        <v>139</v>
      </c>
      <c r="B26" s="171">
        <v>784</v>
      </c>
      <c r="C26" s="38">
        <v>1029</v>
      </c>
      <c r="D26" s="38">
        <v>1140</v>
      </c>
      <c r="E26" s="38">
        <v>1224</v>
      </c>
      <c r="F26" s="38">
        <v>1063</v>
      </c>
      <c r="G26" s="178">
        <v>58.3</v>
      </c>
      <c r="H26" s="39">
        <v>75.400000000000006</v>
      </c>
      <c r="I26" s="39">
        <v>81.8</v>
      </c>
      <c r="J26" s="39">
        <v>86.4</v>
      </c>
      <c r="K26" s="39">
        <v>73.900000000000006</v>
      </c>
    </row>
    <row r="27" spans="1:11" s="15" customFormat="1" ht="15.75" customHeight="1" x14ac:dyDescent="0.25">
      <c r="A27" s="40" t="s">
        <v>140</v>
      </c>
      <c r="B27" s="171">
        <v>730</v>
      </c>
      <c r="C27" s="38">
        <v>997</v>
      </c>
      <c r="D27" s="38">
        <v>1128</v>
      </c>
      <c r="E27" s="38">
        <v>1206</v>
      </c>
      <c r="F27" s="38">
        <v>1168</v>
      </c>
      <c r="G27" s="178">
        <v>51.4</v>
      </c>
      <c r="H27" s="39">
        <v>71</v>
      </c>
      <c r="I27" s="39">
        <v>81.8</v>
      </c>
      <c r="J27" s="39">
        <v>89.1</v>
      </c>
      <c r="K27" s="39">
        <v>87.5</v>
      </c>
    </row>
    <row r="28" spans="1:11" s="15" customFormat="1" ht="15.75" customHeight="1" x14ac:dyDescent="0.25">
      <c r="A28" s="40" t="s">
        <v>141</v>
      </c>
      <c r="B28" s="171">
        <v>1124</v>
      </c>
      <c r="C28" s="38">
        <v>1506</v>
      </c>
      <c r="D28" s="38">
        <v>1616</v>
      </c>
      <c r="E28" s="38">
        <v>1738</v>
      </c>
      <c r="F28" s="38">
        <v>1619</v>
      </c>
      <c r="G28" s="178">
        <v>43.7</v>
      </c>
      <c r="H28" s="39">
        <v>57.9</v>
      </c>
      <c r="I28" s="39">
        <v>61.4</v>
      </c>
      <c r="J28" s="39">
        <v>65.5</v>
      </c>
      <c r="K28" s="39">
        <v>60.9</v>
      </c>
    </row>
    <row r="29" spans="1:11" s="15" customFormat="1" ht="15.75" customHeight="1" x14ac:dyDescent="0.25">
      <c r="A29" s="40" t="s">
        <v>142</v>
      </c>
      <c r="B29" s="171">
        <v>1496</v>
      </c>
      <c r="C29" s="38">
        <v>1855</v>
      </c>
      <c r="D29" s="38">
        <v>1957</v>
      </c>
      <c r="E29" s="38">
        <v>2063</v>
      </c>
      <c r="F29" s="38">
        <v>1890</v>
      </c>
      <c r="G29" s="178">
        <v>20.6</v>
      </c>
      <c r="H29" s="39">
        <v>25.2</v>
      </c>
      <c r="I29" s="39">
        <v>26.2</v>
      </c>
      <c r="J29" s="39">
        <v>27.4</v>
      </c>
      <c r="K29" s="39">
        <v>24.9</v>
      </c>
    </row>
    <row r="30" spans="1:11" s="15" customFormat="1" ht="15.75" customHeight="1" thickBot="1" x14ac:dyDescent="0.3">
      <c r="A30" s="40" t="s">
        <v>143</v>
      </c>
      <c r="B30" s="171">
        <v>0</v>
      </c>
      <c r="C30" s="38">
        <v>0</v>
      </c>
      <c r="D30" s="38">
        <v>0</v>
      </c>
      <c r="E30" s="38">
        <v>0</v>
      </c>
      <c r="F30" s="38">
        <v>0</v>
      </c>
      <c r="G30" s="179" t="s">
        <v>125</v>
      </c>
      <c r="H30" s="51" t="s">
        <v>125</v>
      </c>
      <c r="I30" s="51" t="s">
        <v>125</v>
      </c>
      <c r="J30" s="51" t="s">
        <v>125</v>
      </c>
      <c r="K30" s="51" t="s">
        <v>125</v>
      </c>
    </row>
    <row r="31" spans="1:11" s="15" customFormat="1" ht="15.75" customHeight="1" x14ac:dyDescent="0.25">
      <c r="A31" s="42" t="s">
        <v>144</v>
      </c>
      <c r="B31" s="172">
        <v>8</v>
      </c>
      <c r="C31" s="43">
        <v>13</v>
      </c>
      <c r="D31" s="43">
        <v>4</v>
      </c>
      <c r="E31" s="43">
        <v>15</v>
      </c>
      <c r="F31" s="43">
        <v>17</v>
      </c>
      <c r="G31" s="181" t="s">
        <v>125</v>
      </c>
      <c r="H31" s="52" t="s">
        <v>125</v>
      </c>
      <c r="I31" s="52" t="s">
        <v>125</v>
      </c>
      <c r="J31" s="52" t="s">
        <v>125</v>
      </c>
      <c r="K31" s="52" t="s">
        <v>125</v>
      </c>
    </row>
    <row r="32" spans="1:11" s="15" customFormat="1" ht="15.75" customHeight="1" x14ac:dyDescent="0.25">
      <c r="A32" s="37" t="s">
        <v>145</v>
      </c>
      <c r="B32" s="171">
        <v>0</v>
      </c>
      <c r="C32" s="38">
        <v>0</v>
      </c>
      <c r="D32" s="38">
        <v>0</v>
      </c>
      <c r="E32" s="38">
        <v>0</v>
      </c>
      <c r="F32" s="38">
        <v>0</v>
      </c>
      <c r="G32" s="182" t="s">
        <v>125</v>
      </c>
      <c r="H32" s="53" t="s">
        <v>125</v>
      </c>
      <c r="I32" s="53" t="s">
        <v>125</v>
      </c>
      <c r="J32" s="53" t="s">
        <v>125</v>
      </c>
      <c r="K32" s="53" t="s">
        <v>125</v>
      </c>
    </row>
    <row r="33" spans="1:11" s="15" customFormat="1" ht="15.75" customHeight="1" x14ac:dyDescent="0.25">
      <c r="A33" s="40" t="s">
        <v>146</v>
      </c>
      <c r="B33" s="171">
        <v>0</v>
      </c>
      <c r="C33" s="38">
        <v>1</v>
      </c>
      <c r="D33" s="38">
        <v>0</v>
      </c>
      <c r="E33" s="38">
        <v>0</v>
      </c>
      <c r="F33" s="38">
        <v>0</v>
      </c>
      <c r="G33" s="182" t="s">
        <v>125</v>
      </c>
      <c r="H33" s="53" t="s">
        <v>125</v>
      </c>
      <c r="I33" s="53" t="s">
        <v>125</v>
      </c>
      <c r="J33" s="53" t="s">
        <v>125</v>
      </c>
      <c r="K33" s="53" t="s">
        <v>125</v>
      </c>
    </row>
    <row r="34" spans="1:11" s="15" customFormat="1" ht="15.75" customHeight="1" x14ac:dyDescent="0.25">
      <c r="A34" s="40" t="s">
        <v>147</v>
      </c>
      <c r="B34" s="171">
        <v>0</v>
      </c>
      <c r="C34" s="38">
        <v>1</v>
      </c>
      <c r="D34" s="38">
        <v>0</v>
      </c>
      <c r="E34" s="38">
        <v>1</v>
      </c>
      <c r="F34" s="38">
        <v>1</v>
      </c>
      <c r="G34" s="182" t="s">
        <v>125</v>
      </c>
      <c r="H34" s="53" t="s">
        <v>125</v>
      </c>
      <c r="I34" s="53" t="s">
        <v>125</v>
      </c>
      <c r="J34" s="53" t="s">
        <v>125</v>
      </c>
      <c r="K34" s="53" t="s">
        <v>125</v>
      </c>
    </row>
    <row r="35" spans="1:11" s="15" customFormat="1" ht="15.75" customHeight="1" x14ac:dyDescent="0.25">
      <c r="A35" s="40" t="s">
        <v>148</v>
      </c>
      <c r="B35" s="171">
        <v>1</v>
      </c>
      <c r="C35" s="38">
        <v>5</v>
      </c>
      <c r="D35" s="38">
        <v>2</v>
      </c>
      <c r="E35" s="38">
        <v>2</v>
      </c>
      <c r="F35" s="38">
        <v>3</v>
      </c>
      <c r="G35" s="182" t="s">
        <v>125</v>
      </c>
      <c r="H35" s="53" t="s">
        <v>125</v>
      </c>
      <c r="I35" s="53" t="s">
        <v>125</v>
      </c>
      <c r="J35" s="53" t="s">
        <v>125</v>
      </c>
      <c r="K35" s="53" t="s">
        <v>125</v>
      </c>
    </row>
    <row r="36" spans="1:11" s="15" customFormat="1" ht="15.75" customHeight="1" x14ac:dyDescent="0.25">
      <c r="A36" s="40" t="s">
        <v>149</v>
      </c>
      <c r="B36" s="171">
        <v>1</v>
      </c>
      <c r="C36" s="38">
        <v>1</v>
      </c>
      <c r="D36" s="38">
        <v>1</v>
      </c>
      <c r="E36" s="38">
        <v>5</v>
      </c>
      <c r="F36" s="38">
        <v>4</v>
      </c>
      <c r="G36" s="182" t="s">
        <v>125</v>
      </c>
      <c r="H36" s="53" t="s">
        <v>125</v>
      </c>
      <c r="I36" s="53" t="s">
        <v>125</v>
      </c>
      <c r="J36" s="53" t="s">
        <v>125</v>
      </c>
      <c r="K36" s="53" t="s">
        <v>125</v>
      </c>
    </row>
    <row r="37" spans="1:11" s="15" customFormat="1" ht="15.75" customHeight="1" x14ac:dyDescent="0.25">
      <c r="A37" s="40" t="s">
        <v>150</v>
      </c>
      <c r="B37" s="171">
        <v>4</v>
      </c>
      <c r="C37" s="38">
        <v>2</v>
      </c>
      <c r="D37" s="38">
        <v>0</v>
      </c>
      <c r="E37" s="38">
        <v>2</v>
      </c>
      <c r="F37" s="38">
        <v>5</v>
      </c>
      <c r="G37" s="182" t="s">
        <v>125</v>
      </c>
      <c r="H37" s="53" t="s">
        <v>125</v>
      </c>
      <c r="I37" s="53" t="s">
        <v>125</v>
      </c>
      <c r="J37" s="53" t="s">
        <v>125</v>
      </c>
      <c r="K37" s="53" t="s">
        <v>125</v>
      </c>
    </row>
    <row r="38" spans="1:11" s="15" customFormat="1" ht="15.75" customHeight="1" x14ac:dyDescent="0.25">
      <c r="A38" s="40" t="s">
        <v>151</v>
      </c>
      <c r="B38" s="171">
        <v>2</v>
      </c>
      <c r="C38" s="38">
        <v>3</v>
      </c>
      <c r="D38" s="38">
        <v>1</v>
      </c>
      <c r="E38" s="38">
        <v>5</v>
      </c>
      <c r="F38" s="38">
        <v>4</v>
      </c>
      <c r="G38" s="182" t="s">
        <v>125</v>
      </c>
      <c r="H38" s="53" t="s">
        <v>125</v>
      </c>
      <c r="I38" s="53" t="s">
        <v>125</v>
      </c>
      <c r="J38" s="53" t="s">
        <v>125</v>
      </c>
      <c r="K38" s="53" t="s">
        <v>125</v>
      </c>
    </row>
    <row r="39" spans="1:11" s="15" customFormat="1" ht="15.75" customHeight="1" x14ac:dyDescent="0.25">
      <c r="A39" s="40" t="s">
        <v>152</v>
      </c>
      <c r="B39" s="171">
        <v>0</v>
      </c>
      <c r="C39" s="38">
        <v>0</v>
      </c>
      <c r="D39" s="38">
        <v>0</v>
      </c>
      <c r="E39" s="38">
        <v>0</v>
      </c>
      <c r="F39" s="38">
        <v>0</v>
      </c>
      <c r="G39" s="183" t="s">
        <v>125</v>
      </c>
      <c r="H39" s="54" t="s">
        <v>125</v>
      </c>
      <c r="I39" s="54" t="s">
        <v>125</v>
      </c>
      <c r="J39" s="54" t="s">
        <v>125</v>
      </c>
      <c r="K39" s="54" t="s">
        <v>125</v>
      </c>
    </row>
    <row r="40" spans="1:11" s="15" customFormat="1" ht="24.95" customHeight="1" x14ac:dyDescent="0.25">
      <c r="A40" s="22" t="s">
        <v>236</v>
      </c>
    </row>
    <row r="41" spans="1:11" s="21" customFormat="1" ht="18" customHeight="1" x14ac:dyDescent="0.25">
      <c r="A41" s="22" t="s">
        <v>84</v>
      </c>
      <c r="B41" s="15"/>
      <c r="C41" s="15"/>
      <c r="D41" s="15"/>
      <c r="E41" s="15"/>
      <c r="F41" s="15"/>
      <c r="G41" s="15"/>
      <c r="H41" s="15"/>
      <c r="I41" s="15"/>
      <c r="J41" s="15"/>
      <c r="K41" s="15"/>
    </row>
    <row r="42" spans="1:11" s="21" customFormat="1" ht="20.100000000000001" customHeight="1" x14ac:dyDescent="0.25">
      <c r="A42" s="60" t="s">
        <v>153</v>
      </c>
      <c r="B42" s="15"/>
      <c r="C42" s="15"/>
      <c r="D42" s="15"/>
      <c r="E42" s="15"/>
      <c r="F42" s="15"/>
      <c r="G42" s="15"/>
      <c r="H42" s="15"/>
      <c r="I42" s="15"/>
    </row>
    <row r="43" spans="1:11" s="21" customFormat="1" ht="15.75" customHeight="1" x14ac:dyDescent="0.25">
      <c r="A43" s="63" t="s">
        <v>154</v>
      </c>
      <c r="B43" s="15"/>
      <c r="C43" s="15"/>
      <c r="D43" s="15"/>
      <c r="E43" s="15"/>
      <c r="F43" s="15"/>
      <c r="G43" s="15"/>
      <c r="H43" s="15"/>
      <c r="I43" s="15"/>
    </row>
    <row r="44" spans="1:11" s="21" customFormat="1" ht="20.100000000000001" customHeight="1" x14ac:dyDescent="0.25">
      <c r="A44" s="60" t="s">
        <v>85</v>
      </c>
      <c r="B44" s="23"/>
      <c r="C44" s="23"/>
      <c r="D44" s="23"/>
      <c r="E44" s="23"/>
      <c r="F44" s="23"/>
      <c r="G44" s="23"/>
      <c r="H44" s="23"/>
      <c r="I44" s="23"/>
    </row>
    <row r="45" spans="1:11" s="21" customFormat="1" ht="15.75" customHeight="1" x14ac:dyDescent="0.25">
      <c r="A45" s="63" t="s">
        <v>86</v>
      </c>
      <c r="B45" s="15"/>
      <c r="C45" s="15"/>
      <c r="D45" s="15"/>
      <c r="E45" s="15"/>
      <c r="F45" s="15"/>
      <c r="G45" s="15"/>
      <c r="H45" s="15"/>
      <c r="I45" s="15"/>
    </row>
    <row r="46" spans="1:11" ht="15.75" x14ac:dyDescent="0.25">
      <c r="A46" s="59" t="s">
        <v>6</v>
      </c>
      <c r="F46" s="25"/>
      <c r="K46" s="26"/>
    </row>
  </sheetData>
  <sheetProtection algorithmName="SHA-512" hashValue="crjdrMvHBULnSe/he0jk71qKdOGI/1m/BLugmQ4XkXWipTCIVqU327ph/WjOnUB1P9UkJ1OPxiLAWiyiJW6PCg==" saltValue="GjTQWAkXBiv3IclhJKOKBw==" spinCount="100000" sheet="1" objects="1" scenarios="1"/>
  <hyperlinks>
    <hyperlink ref="A46" location="'Table of Contents'!A1" display="Click here to return to the Table of Contents" xr:uid="{6A79B5B3-EA3C-4C7B-871C-FDB41B61FC81}"/>
  </hyperlinks>
  <printOptions horizontalCentered="1"/>
  <pageMargins left="0.4" right="0.4" top="0.3" bottom="0.1" header="0.3" footer="0"/>
  <pageSetup scale="71" orientation="portrait" r:id="rId1"/>
  <headerFooter alignWithMargins="0"/>
  <tableParts count="1">
    <tablePart r:id="rId2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5D7931-6C8B-4013-839C-B547B48F1937}">
  <sheetPr codeName="Sheet47">
    <pageSetUpPr fitToPage="1"/>
  </sheetPr>
  <dimension ref="A1:O39"/>
  <sheetViews>
    <sheetView zoomScaleNormal="100" workbookViewId="0">
      <selection activeCell="O1" sqref="O1"/>
    </sheetView>
  </sheetViews>
  <sheetFormatPr defaultRowHeight="12.75" x14ac:dyDescent="0.2"/>
  <cols>
    <col min="1" max="1" width="32.7109375" style="24" customWidth="1"/>
    <col min="2" max="11" width="10.7109375" style="24" customWidth="1"/>
    <col min="12" max="16384" width="9.140625" style="24"/>
  </cols>
  <sheetData>
    <row r="1" spans="1:15" ht="21" x14ac:dyDescent="0.2">
      <c r="A1" s="184" t="s">
        <v>314</v>
      </c>
      <c r="B1" s="31"/>
      <c r="C1" s="31"/>
      <c r="D1" s="31"/>
      <c r="E1" s="31"/>
      <c r="F1" s="31"/>
      <c r="G1" s="31"/>
      <c r="H1" s="31"/>
      <c r="I1" s="31"/>
      <c r="J1" s="31"/>
      <c r="K1" s="31"/>
    </row>
    <row r="2" spans="1:15" ht="35.1" customHeight="1" x14ac:dyDescent="0.2">
      <c r="A2" s="184" t="s">
        <v>313</v>
      </c>
      <c r="B2" s="31"/>
      <c r="C2" s="31"/>
      <c r="D2" s="31"/>
      <c r="E2" s="31"/>
      <c r="F2" s="31"/>
      <c r="G2" s="31"/>
      <c r="H2" s="31"/>
      <c r="I2" s="31"/>
      <c r="J2" s="31"/>
      <c r="K2" s="31"/>
      <c r="O2" s="76"/>
    </row>
    <row r="3" spans="1:15" s="10" customFormat="1" ht="38.1" customHeight="1" thickBot="1" x14ac:dyDescent="0.35">
      <c r="A3" s="32" t="s">
        <v>155</v>
      </c>
      <c r="B3" s="161" t="s">
        <v>8</v>
      </c>
      <c r="C3" s="8" t="s">
        <v>9</v>
      </c>
      <c r="D3" s="8" t="s">
        <v>10</v>
      </c>
      <c r="E3" s="8" t="s">
        <v>11</v>
      </c>
      <c r="F3" s="8" t="s">
        <v>12</v>
      </c>
      <c r="G3" s="164" t="s">
        <v>13</v>
      </c>
      <c r="H3" s="9" t="s">
        <v>14</v>
      </c>
      <c r="I3" s="9" t="s">
        <v>15</v>
      </c>
      <c r="J3" s="9" t="s">
        <v>16</v>
      </c>
      <c r="K3" s="9" t="s">
        <v>17</v>
      </c>
    </row>
    <row r="4" spans="1:15" s="15" customFormat="1" ht="15.75" customHeight="1" x14ac:dyDescent="0.25">
      <c r="A4" s="34" t="s">
        <v>102</v>
      </c>
      <c r="B4" s="170">
        <v>5339</v>
      </c>
      <c r="C4" s="35">
        <v>7035</v>
      </c>
      <c r="D4" s="35">
        <v>7740</v>
      </c>
      <c r="E4" s="35">
        <v>8329</v>
      </c>
      <c r="F4" s="35">
        <v>7623</v>
      </c>
      <c r="G4" s="177">
        <v>13.6</v>
      </c>
      <c r="H4" s="36">
        <v>17.8</v>
      </c>
      <c r="I4" s="36">
        <v>19.5</v>
      </c>
      <c r="J4" s="36">
        <v>20.9</v>
      </c>
      <c r="K4" s="36">
        <v>19.2</v>
      </c>
    </row>
    <row r="5" spans="1:15" s="15" customFormat="1" ht="15.75" customHeight="1" x14ac:dyDescent="0.25">
      <c r="A5" s="37" t="s">
        <v>200</v>
      </c>
      <c r="B5" s="171">
        <v>9</v>
      </c>
      <c r="C5" s="38">
        <v>31</v>
      </c>
      <c r="D5" s="38">
        <v>27</v>
      </c>
      <c r="E5" s="38">
        <v>27</v>
      </c>
      <c r="F5" s="38">
        <v>27</v>
      </c>
      <c r="G5" s="178">
        <v>4.8</v>
      </c>
      <c r="H5" s="39">
        <v>15.9</v>
      </c>
      <c r="I5" s="39">
        <v>13.4</v>
      </c>
      <c r="J5" s="39">
        <v>13.3</v>
      </c>
      <c r="K5" s="39">
        <v>13.2</v>
      </c>
    </row>
    <row r="6" spans="1:15" s="15" customFormat="1" ht="15.75" customHeight="1" x14ac:dyDescent="0.25">
      <c r="A6" s="40" t="s">
        <v>201</v>
      </c>
      <c r="B6" s="171">
        <v>258</v>
      </c>
      <c r="C6" s="38">
        <v>384</v>
      </c>
      <c r="D6" s="38">
        <v>403</v>
      </c>
      <c r="E6" s="38">
        <v>530</v>
      </c>
      <c r="F6" s="38">
        <v>424</v>
      </c>
      <c r="G6" s="178">
        <v>4.4000000000000004</v>
      </c>
      <c r="H6" s="39">
        <v>6.4</v>
      </c>
      <c r="I6" s="39">
        <v>6.6</v>
      </c>
      <c r="J6" s="39">
        <v>8.6</v>
      </c>
      <c r="K6" s="39">
        <v>6.8</v>
      </c>
    </row>
    <row r="7" spans="1:15" s="15" customFormat="1" ht="15.75" customHeight="1" x14ac:dyDescent="0.25">
      <c r="A7" s="40" t="s">
        <v>202</v>
      </c>
      <c r="B7" s="171">
        <v>640</v>
      </c>
      <c r="C7" s="38">
        <v>850</v>
      </c>
      <c r="D7" s="38">
        <v>988</v>
      </c>
      <c r="E7" s="38">
        <v>1096</v>
      </c>
      <c r="F7" s="38">
        <v>997</v>
      </c>
      <c r="G7" s="178">
        <v>27.3</v>
      </c>
      <c r="H7" s="39">
        <v>36.1</v>
      </c>
      <c r="I7" s="39">
        <v>41.8</v>
      </c>
      <c r="J7" s="39">
        <v>46.2</v>
      </c>
      <c r="K7" s="39">
        <v>42</v>
      </c>
    </row>
    <row r="8" spans="1:15" s="15" customFormat="1" ht="15.75" customHeight="1" x14ac:dyDescent="0.25">
      <c r="A8" s="40" t="s">
        <v>203</v>
      </c>
      <c r="B8" s="171">
        <v>2279</v>
      </c>
      <c r="C8" s="38">
        <v>2968</v>
      </c>
      <c r="D8" s="38">
        <v>3349</v>
      </c>
      <c r="E8" s="38">
        <v>3595</v>
      </c>
      <c r="F8" s="38">
        <v>3257</v>
      </c>
      <c r="G8" s="178">
        <v>15.1</v>
      </c>
      <c r="H8" s="39">
        <v>19.5</v>
      </c>
      <c r="I8" s="39">
        <v>21.8</v>
      </c>
      <c r="J8" s="39">
        <v>23.3</v>
      </c>
      <c r="K8" s="39">
        <v>21</v>
      </c>
    </row>
    <row r="9" spans="1:15" s="15" customFormat="1" ht="15.75" customHeight="1" x14ac:dyDescent="0.25">
      <c r="A9" s="40" t="s">
        <v>204</v>
      </c>
      <c r="B9" s="171">
        <v>1744</v>
      </c>
      <c r="C9" s="38">
        <v>2210</v>
      </c>
      <c r="D9" s="38">
        <v>2246</v>
      </c>
      <c r="E9" s="38">
        <v>2322</v>
      </c>
      <c r="F9" s="38">
        <v>2058</v>
      </c>
      <c r="G9" s="178">
        <v>11.7</v>
      </c>
      <c r="H9" s="39">
        <v>14.9</v>
      </c>
      <c r="I9" s="39">
        <v>15.2</v>
      </c>
      <c r="J9" s="39">
        <v>15.8</v>
      </c>
      <c r="K9" s="39">
        <v>14.1</v>
      </c>
    </row>
    <row r="10" spans="1:15" s="15" customFormat="1" ht="15.75" customHeight="1" thickBot="1" x14ac:dyDescent="0.3">
      <c r="A10" s="40" t="s">
        <v>205</v>
      </c>
      <c r="B10" s="171">
        <v>409</v>
      </c>
      <c r="C10" s="38">
        <v>592</v>
      </c>
      <c r="D10" s="38">
        <v>727</v>
      </c>
      <c r="E10" s="38">
        <v>759</v>
      </c>
      <c r="F10" s="38">
        <v>860</v>
      </c>
      <c r="G10" s="179" t="s">
        <v>125</v>
      </c>
      <c r="H10" s="51" t="s">
        <v>125</v>
      </c>
      <c r="I10" s="51" t="s">
        <v>125</v>
      </c>
      <c r="J10" s="51" t="s">
        <v>125</v>
      </c>
      <c r="K10" s="51" t="s">
        <v>125</v>
      </c>
    </row>
    <row r="11" spans="1:15" s="15" customFormat="1" ht="15.75" customHeight="1" x14ac:dyDescent="0.25">
      <c r="A11" s="42" t="s">
        <v>126</v>
      </c>
      <c r="B11" s="172">
        <v>653</v>
      </c>
      <c r="C11" s="43">
        <v>898</v>
      </c>
      <c r="D11" s="43">
        <v>1164</v>
      </c>
      <c r="E11" s="43">
        <v>1360</v>
      </c>
      <c r="F11" s="43">
        <v>1254</v>
      </c>
      <c r="G11" s="180">
        <v>3.3</v>
      </c>
      <c r="H11" s="44">
        <v>4.5</v>
      </c>
      <c r="I11" s="44">
        <v>5.8</v>
      </c>
      <c r="J11" s="44">
        <v>6.8</v>
      </c>
      <c r="K11" s="44">
        <v>6.3</v>
      </c>
    </row>
    <row r="12" spans="1:15" s="15" customFormat="1" ht="15.75" customHeight="1" x14ac:dyDescent="0.25">
      <c r="A12" s="37" t="s">
        <v>206</v>
      </c>
      <c r="B12" s="171">
        <v>0</v>
      </c>
      <c r="C12" s="38">
        <v>6</v>
      </c>
      <c r="D12" s="38">
        <v>7</v>
      </c>
      <c r="E12" s="38">
        <v>7</v>
      </c>
      <c r="F12" s="38">
        <v>9</v>
      </c>
      <c r="G12" s="178">
        <v>0</v>
      </c>
      <c r="H12" s="39">
        <v>6</v>
      </c>
      <c r="I12" s="39">
        <v>6.8</v>
      </c>
      <c r="J12" s="39">
        <v>6.7</v>
      </c>
      <c r="K12" s="39">
        <v>8.6</v>
      </c>
    </row>
    <row r="13" spans="1:15" s="15" customFormat="1" ht="15.75" customHeight="1" x14ac:dyDescent="0.25">
      <c r="A13" s="40" t="s">
        <v>207</v>
      </c>
      <c r="B13" s="171">
        <v>15</v>
      </c>
      <c r="C13" s="38">
        <v>30</v>
      </c>
      <c r="D13" s="38">
        <v>31</v>
      </c>
      <c r="E13" s="38">
        <v>38</v>
      </c>
      <c r="F13" s="38">
        <v>33</v>
      </c>
      <c r="G13" s="178">
        <v>0.5</v>
      </c>
      <c r="H13" s="39">
        <v>1</v>
      </c>
      <c r="I13" s="39">
        <v>1</v>
      </c>
      <c r="J13" s="39">
        <v>1.2</v>
      </c>
      <c r="K13" s="39">
        <v>1</v>
      </c>
    </row>
    <row r="14" spans="1:15" s="15" customFormat="1" ht="15.75" customHeight="1" x14ac:dyDescent="0.25">
      <c r="A14" s="40" t="s">
        <v>208</v>
      </c>
      <c r="B14" s="171">
        <v>109</v>
      </c>
      <c r="C14" s="38">
        <v>144</v>
      </c>
      <c r="D14" s="38">
        <v>194</v>
      </c>
      <c r="E14" s="38">
        <v>212</v>
      </c>
      <c r="F14" s="38">
        <v>201</v>
      </c>
      <c r="G14" s="178">
        <v>9.3000000000000007</v>
      </c>
      <c r="H14" s="39">
        <v>12.3</v>
      </c>
      <c r="I14" s="39">
        <v>16.5</v>
      </c>
      <c r="J14" s="39">
        <v>18</v>
      </c>
      <c r="K14" s="39">
        <v>17.100000000000001</v>
      </c>
    </row>
    <row r="15" spans="1:15" s="15" customFormat="1" ht="15.75" customHeight="1" x14ac:dyDescent="0.25">
      <c r="A15" s="40" t="s">
        <v>209</v>
      </c>
      <c r="B15" s="171">
        <v>318</v>
      </c>
      <c r="C15" s="38">
        <v>398</v>
      </c>
      <c r="D15" s="38">
        <v>515</v>
      </c>
      <c r="E15" s="38">
        <v>635</v>
      </c>
      <c r="F15" s="38">
        <v>514</v>
      </c>
      <c r="G15" s="178">
        <v>4.3</v>
      </c>
      <c r="H15" s="39">
        <v>5.3</v>
      </c>
      <c r="I15" s="39">
        <v>6.8</v>
      </c>
      <c r="J15" s="39">
        <v>8.3000000000000007</v>
      </c>
      <c r="K15" s="39">
        <v>6.7</v>
      </c>
    </row>
    <row r="16" spans="1:15" s="15" customFormat="1" ht="15.75" customHeight="1" x14ac:dyDescent="0.25">
      <c r="A16" s="40" t="s">
        <v>210</v>
      </c>
      <c r="B16" s="171">
        <v>168</v>
      </c>
      <c r="C16" s="38">
        <v>245</v>
      </c>
      <c r="D16" s="38">
        <v>308</v>
      </c>
      <c r="E16" s="38">
        <v>336</v>
      </c>
      <c r="F16" s="38">
        <v>307</v>
      </c>
      <c r="G16" s="178">
        <v>2.2000000000000002</v>
      </c>
      <c r="H16" s="39">
        <v>3.3</v>
      </c>
      <c r="I16" s="39">
        <v>4.2</v>
      </c>
      <c r="J16" s="39">
        <v>4.5999999999999996</v>
      </c>
      <c r="K16" s="39">
        <v>4.2</v>
      </c>
    </row>
    <row r="17" spans="1:11" s="15" customFormat="1" ht="15.75" customHeight="1" thickBot="1" x14ac:dyDescent="0.3">
      <c r="A17" s="40" t="s">
        <v>211</v>
      </c>
      <c r="B17" s="171">
        <v>43</v>
      </c>
      <c r="C17" s="38">
        <v>75</v>
      </c>
      <c r="D17" s="38">
        <v>109</v>
      </c>
      <c r="E17" s="38">
        <v>132</v>
      </c>
      <c r="F17" s="38">
        <v>190</v>
      </c>
      <c r="G17" s="179" t="s">
        <v>125</v>
      </c>
      <c r="H17" s="51" t="s">
        <v>125</v>
      </c>
      <c r="I17" s="51" t="s">
        <v>125</v>
      </c>
      <c r="J17" s="51" t="s">
        <v>125</v>
      </c>
      <c r="K17" s="51" t="s">
        <v>125</v>
      </c>
    </row>
    <row r="18" spans="1:11" s="15" customFormat="1" ht="15.75" customHeight="1" x14ac:dyDescent="0.25">
      <c r="A18" s="42" t="s">
        <v>135</v>
      </c>
      <c r="B18" s="172">
        <v>4678</v>
      </c>
      <c r="C18" s="43">
        <v>6124</v>
      </c>
      <c r="D18" s="43">
        <v>6572</v>
      </c>
      <c r="E18" s="43">
        <v>6954</v>
      </c>
      <c r="F18" s="43">
        <v>6352</v>
      </c>
      <c r="G18" s="180">
        <v>24</v>
      </c>
      <c r="H18" s="44">
        <v>31.2</v>
      </c>
      <c r="I18" s="44">
        <v>33.299999999999997</v>
      </c>
      <c r="J18" s="44">
        <v>35.200000000000003</v>
      </c>
      <c r="K18" s="44">
        <v>32.1</v>
      </c>
    </row>
    <row r="19" spans="1:11" s="15" customFormat="1" ht="15.75" customHeight="1" x14ac:dyDescent="0.25">
      <c r="A19" s="37" t="s">
        <v>212</v>
      </c>
      <c r="B19" s="171">
        <v>9</v>
      </c>
      <c r="C19" s="38">
        <v>24</v>
      </c>
      <c r="D19" s="38">
        <v>20</v>
      </c>
      <c r="E19" s="38">
        <v>20</v>
      </c>
      <c r="F19" s="38">
        <v>18</v>
      </c>
      <c r="G19" s="178">
        <v>9.6999999999999993</v>
      </c>
      <c r="H19" s="39">
        <v>25.2</v>
      </c>
      <c r="I19" s="39">
        <v>20.5</v>
      </c>
      <c r="J19" s="39">
        <v>20.3</v>
      </c>
      <c r="K19" s="39">
        <v>18.100000000000001</v>
      </c>
    </row>
    <row r="20" spans="1:11" s="15" customFormat="1" ht="15.75" customHeight="1" x14ac:dyDescent="0.25">
      <c r="A20" s="40" t="s">
        <v>213</v>
      </c>
      <c r="B20" s="171">
        <v>242</v>
      </c>
      <c r="C20" s="38">
        <v>352</v>
      </c>
      <c r="D20" s="38">
        <v>372</v>
      </c>
      <c r="E20" s="38">
        <v>491</v>
      </c>
      <c r="F20" s="38">
        <v>391</v>
      </c>
      <c r="G20" s="178">
        <v>8.6999999999999993</v>
      </c>
      <c r="H20" s="39">
        <v>12.4</v>
      </c>
      <c r="I20" s="39">
        <v>12.9</v>
      </c>
      <c r="J20" s="39">
        <v>16.7</v>
      </c>
      <c r="K20" s="39">
        <v>13.2</v>
      </c>
    </row>
    <row r="21" spans="1:11" s="15" customFormat="1" ht="15.75" customHeight="1" x14ac:dyDescent="0.25">
      <c r="A21" s="40" t="s">
        <v>214</v>
      </c>
      <c r="B21" s="171">
        <v>528</v>
      </c>
      <c r="C21" s="38">
        <v>703</v>
      </c>
      <c r="D21" s="38">
        <v>794</v>
      </c>
      <c r="E21" s="38">
        <v>883</v>
      </c>
      <c r="F21" s="38">
        <v>792</v>
      </c>
      <c r="G21" s="178">
        <v>44.9</v>
      </c>
      <c r="H21" s="39">
        <v>59.3</v>
      </c>
      <c r="I21" s="39">
        <v>66.599999999999994</v>
      </c>
      <c r="J21" s="39">
        <v>73.900000000000006</v>
      </c>
      <c r="K21" s="39">
        <v>66.2</v>
      </c>
    </row>
    <row r="22" spans="1:11" s="15" customFormat="1" ht="15.75" customHeight="1" x14ac:dyDescent="0.25">
      <c r="A22" s="40" t="s">
        <v>215</v>
      </c>
      <c r="B22" s="171">
        <v>1958</v>
      </c>
      <c r="C22" s="38">
        <v>2568</v>
      </c>
      <c r="D22" s="38">
        <v>2833</v>
      </c>
      <c r="E22" s="38">
        <v>2952</v>
      </c>
      <c r="F22" s="38">
        <v>2737</v>
      </c>
      <c r="G22" s="178">
        <v>25.7</v>
      </c>
      <c r="H22" s="39">
        <v>33.299999999999997</v>
      </c>
      <c r="I22" s="39">
        <v>36.5</v>
      </c>
      <c r="J22" s="39">
        <v>37.9</v>
      </c>
      <c r="K22" s="39">
        <v>35</v>
      </c>
    </row>
    <row r="23" spans="1:11" s="15" customFormat="1" ht="15.75" customHeight="1" x14ac:dyDescent="0.25">
      <c r="A23" s="40" t="s">
        <v>216</v>
      </c>
      <c r="B23" s="171">
        <v>1576</v>
      </c>
      <c r="C23" s="38">
        <v>1963</v>
      </c>
      <c r="D23" s="38">
        <v>1937</v>
      </c>
      <c r="E23" s="38">
        <v>1983</v>
      </c>
      <c r="F23" s="38">
        <v>1748</v>
      </c>
      <c r="G23" s="178">
        <v>21.2</v>
      </c>
      <c r="H23" s="39">
        <v>26.6</v>
      </c>
      <c r="I23" s="39">
        <v>26.4</v>
      </c>
      <c r="J23" s="39">
        <v>27.1</v>
      </c>
      <c r="K23" s="39">
        <v>24.1</v>
      </c>
    </row>
    <row r="24" spans="1:11" s="15" customFormat="1" ht="15.75" customHeight="1" thickBot="1" x14ac:dyDescent="0.3">
      <c r="A24" s="40" t="s">
        <v>217</v>
      </c>
      <c r="B24" s="171">
        <v>365</v>
      </c>
      <c r="C24" s="38">
        <v>514</v>
      </c>
      <c r="D24" s="38">
        <v>616</v>
      </c>
      <c r="E24" s="38">
        <v>625</v>
      </c>
      <c r="F24" s="38">
        <v>666</v>
      </c>
      <c r="G24" s="179" t="s">
        <v>218</v>
      </c>
      <c r="H24" s="51" t="s">
        <v>218</v>
      </c>
      <c r="I24" s="51" t="s">
        <v>218</v>
      </c>
      <c r="J24" s="51" t="s">
        <v>218</v>
      </c>
      <c r="K24" s="51" t="s">
        <v>218</v>
      </c>
    </row>
    <row r="25" spans="1:11" s="15" customFormat="1" ht="15.75" customHeight="1" x14ac:dyDescent="0.25">
      <c r="A25" s="42" t="s">
        <v>219</v>
      </c>
      <c r="B25" s="172">
        <v>8</v>
      </c>
      <c r="C25" s="43">
        <v>13</v>
      </c>
      <c r="D25" s="43">
        <v>4</v>
      </c>
      <c r="E25" s="43">
        <v>15</v>
      </c>
      <c r="F25" s="43">
        <v>17</v>
      </c>
      <c r="G25" s="181" t="s">
        <v>125</v>
      </c>
      <c r="H25" s="52" t="s">
        <v>125</v>
      </c>
      <c r="I25" s="52" t="s">
        <v>125</v>
      </c>
      <c r="J25" s="52" t="s">
        <v>125</v>
      </c>
      <c r="K25" s="52" t="s">
        <v>125</v>
      </c>
    </row>
    <row r="26" spans="1:11" s="15" customFormat="1" ht="15.75" customHeight="1" x14ac:dyDescent="0.25">
      <c r="A26" s="37" t="s">
        <v>220</v>
      </c>
      <c r="B26" s="171">
        <v>0</v>
      </c>
      <c r="C26" s="38">
        <v>1</v>
      </c>
      <c r="D26" s="38">
        <v>0</v>
      </c>
      <c r="E26" s="38">
        <v>0</v>
      </c>
      <c r="F26" s="38">
        <v>0</v>
      </c>
      <c r="G26" s="182" t="s">
        <v>125</v>
      </c>
      <c r="H26" s="53" t="s">
        <v>125</v>
      </c>
      <c r="I26" s="53" t="s">
        <v>125</v>
      </c>
      <c r="J26" s="53" t="s">
        <v>125</v>
      </c>
      <c r="K26" s="53" t="s">
        <v>125</v>
      </c>
    </row>
    <row r="27" spans="1:11" s="15" customFormat="1" ht="15.75" customHeight="1" x14ac:dyDescent="0.25">
      <c r="A27" s="40" t="s">
        <v>221</v>
      </c>
      <c r="B27" s="171">
        <v>1</v>
      </c>
      <c r="C27" s="38">
        <v>2</v>
      </c>
      <c r="D27" s="38">
        <v>0</v>
      </c>
      <c r="E27" s="38">
        <v>1</v>
      </c>
      <c r="F27" s="38">
        <v>0</v>
      </c>
      <c r="G27" s="182" t="s">
        <v>125</v>
      </c>
      <c r="H27" s="53" t="s">
        <v>125</v>
      </c>
      <c r="I27" s="53" t="s">
        <v>125</v>
      </c>
      <c r="J27" s="53" t="s">
        <v>125</v>
      </c>
      <c r="K27" s="53" t="s">
        <v>125</v>
      </c>
    </row>
    <row r="28" spans="1:11" s="15" customFormat="1" ht="15.75" customHeight="1" x14ac:dyDescent="0.25">
      <c r="A28" s="40" t="s">
        <v>222</v>
      </c>
      <c r="B28" s="171">
        <v>3</v>
      </c>
      <c r="C28" s="38">
        <v>3</v>
      </c>
      <c r="D28" s="38">
        <v>0</v>
      </c>
      <c r="E28" s="38">
        <v>1</v>
      </c>
      <c r="F28" s="38">
        <v>4</v>
      </c>
      <c r="G28" s="182" t="s">
        <v>125</v>
      </c>
      <c r="H28" s="53" t="s">
        <v>125</v>
      </c>
      <c r="I28" s="53" t="s">
        <v>125</v>
      </c>
      <c r="J28" s="53" t="s">
        <v>125</v>
      </c>
      <c r="K28" s="53" t="s">
        <v>125</v>
      </c>
    </row>
    <row r="29" spans="1:11" s="15" customFormat="1" ht="15.75" customHeight="1" x14ac:dyDescent="0.25">
      <c r="A29" s="40" t="s">
        <v>223</v>
      </c>
      <c r="B29" s="171">
        <v>3</v>
      </c>
      <c r="C29" s="38">
        <v>2</v>
      </c>
      <c r="D29" s="38">
        <v>1</v>
      </c>
      <c r="E29" s="38">
        <v>8</v>
      </c>
      <c r="F29" s="38">
        <v>6</v>
      </c>
      <c r="G29" s="182" t="s">
        <v>125</v>
      </c>
      <c r="H29" s="53" t="s">
        <v>125</v>
      </c>
      <c r="I29" s="53" t="s">
        <v>125</v>
      </c>
      <c r="J29" s="53" t="s">
        <v>125</v>
      </c>
      <c r="K29" s="53" t="s">
        <v>125</v>
      </c>
    </row>
    <row r="30" spans="1:11" s="15" customFormat="1" ht="15.75" customHeight="1" x14ac:dyDescent="0.25">
      <c r="A30" s="40" t="s">
        <v>224</v>
      </c>
      <c r="B30" s="171">
        <v>0</v>
      </c>
      <c r="C30" s="38">
        <v>2</v>
      </c>
      <c r="D30" s="38">
        <v>1</v>
      </c>
      <c r="E30" s="38">
        <v>3</v>
      </c>
      <c r="F30" s="38">
        <v>3</v>
      </c>
      <c r="G30" s="182" t="s">
        <v>125</v>
      </c>
      <c r="H30" s="53" t="s">
        <v>125</v>
      </c>
      <c r="I30" s="53" t="s">
        <v>125</v>
      </c>
      <c r="J30" s="53" t="s">
        <v>125</v>
      </c>
      <c r="K30" s="53" t="s">
        <v>125</v>
      </c>
    </row>
    <row r="31" spans="1:11" s="15" customFormat="1" ht="15.75" customHeight="1" x14ac:dyDescent="0.25">
      <c r="A31" s="40" t="s">
        <v>225</v>
      </c>
      <c r="B31" s="171">
        <v>1</v>
      </c>
      <c r="C31" s="38">
        <v>3</v>
      </c>
      <c r="D31" s="38">
        <v>2</v>
      </c>
      <c r="E31" s="38">
        <v>2</v>
      </c>
      <c r="F31" s="38">
        <v>4</v>
      </c>
      <c r="G31" s="183" t="s">
        <v>125</v>
      </c>
      <c r="H31" s="54" t="s">
        <v>125</v>
      </c>
      <c r="I31" s="54" t="s">
        <v>125</v>
      </c>
      <c r="J31" s="54" t="s">
        <v>125</v>
      </c>
      <c r="K31" s="54" t="s">
        <v>125</v>
      </c>
    </row>
    <row r="32" spans="1:11" s="15" customFormat="1" ht="24.95" customHeight="1" x14ac:dyDescent="0.25">
      <c r="A32" s="22" t="s">
        <v>156</v>
      </c>
      <c r="B32" s="38"/>
      <c r="C32" s="38"/>
      <c r="D32" s="38"/>
      <c r="E32" s="38"/>
      <c r="F32" s="38"/>
      <c r="G32" s="38"/>
      <c r="H32" s="38"/>
      <c r="I32" s="38"/>
      <c r="J32" s="38"/>
      <c r="K32" s="38"/>
    </row>
    <row r="33" spans="1:11" s="21" customFormat="1" ht="18" customHeight="1" x14ac:dyDescent="0.25">
      <c r="A33" s="55" t="s">
        <v>112</v>
      </c>
      <c r="B33" s="56"/>
      <c r="C33" s="56"/>
      <c r="D33" s="56"/>
      <c r="E33" s="56"/>
      <c r="F33" s="56"/>
      <c r="G33" s="57"/>
      <c r="H33" s="57"/>
      <c r="I33" s="57"/>
      <c r="J33" s="57"/>
      <c r="K33" s="57"/>
    </row>
    <row r="34" spans="1:11" s="21" customFormat="1" ht="18" customHeight="1" x14ac:dyDescent="0.25">
      <c r="A34" s="22" t="s">
        <v>84</v>
      </c>
      <c r="B34" s="15"/>
      <c r="C34" s="15"/>
      <c r="D34" s="15"/>
      <c r="E34" s="15"/>
      <c r="F34" s="15"/>
      <c r="G34" s="15"/>
      <c r="H34" s="15"/>
      <c r="I34" s="15"/>
      <c r="J34" s="15"/>
      <c r="K34" s="15"/>
    </row>
    <row r="35" spans="1:11" s="21" customFormat="1" ht="20.100000000000001" customHeight="1" x14ac:dyDescent="0.25">
      <c r="A35" s="60" t="s">
        <v>153</v>
      </c>
      <c r="B35" s="15"/>
      <c r="C35" s="15"/>
      <c r="D35" s="15"/>
      <c r="E35" s="15"/>
      <c r="F35" s="15"/>
      <c r="G35" s="15"/>
      <c r="H35" s="15"/>
      <c r="I35" s="15"/>
    </row>
    <row r="36" spans="1:11" s="21" customFormat="1" ht="15.75" customHeight="1" x14ac:dyDescent="0.25">
      <c r="A36" s="63" t="s">
        <v>154</v>
      </c>
      <c r="B36" s="15"/>
      <c r="C36" s="15"/>
      <c r="D36" s="15"/>
      <c r="E36" s="15"/>
      <c r="F36" s="15"/>
      <c r="G36" s="15"/>
      <c r="H36" s="15"/>
      <c r="I36" s="15"/>
    </row>
    <row r="37" spans="1:11" s="21" customFormat="1" ht="20.100000000000001" customHeight="1" x14ac:dyDescent="0.25">
      <c r="A37" s="60" t="s">
        <v>85</v>
      </c>
      <c r="B37" s="23"/>
      <c r="C37" s="23"/>
      <c r="D37" s="23"/>
      <c r="E37" s="23"/>
      <c r="F37" s="23"/>
      <c r="G37" s="23"/>
      <c r="H37" s="23"/>
      <c r="I37" s="23"/>
    </row>
    <row r="38" spans="1:11" s="21" customFormat="1" ht="15.75" customHeight="1" x14ac:dyDescent="0.25">
      <c r="A38" s="63" t="s">
        <v>86</v>
      </c>
      <c r="B38" s="15"/>
      <c r="C38" s="15"/>
      <c r="D38" s="15"/>
      <c r="E38" s="15"/>
      <c r="F38" s="15"/>
      <c r="G38" s="15"/>
      <c r="H38" s="15"/>
      <c r="I38" s="15"/>
    </row>
    <row r="39" spans="1:11" ht="15.75" x14ac:dyDescent="0.25">
      <c r="A39" s="59" t="s">
        <v>6</v>
      </c>
      <c r="F39" s="25"/>
      <c r="K39" s="26"/>
    </row>
  </sheetData>
  <sheetProtection algorithmName="SHA-512" hashValue="8H1CjKlRPvuqmdUrh9+HyLr04KiPJe763nAWbAF80gQaEM1d39sEVMiustbb8Mb7LqMiSFJHHxajmo6rryRKVg==" saltValue="x0QcepCHb8r5qwFplAAMbg==" spinCount="100000" sheet="1" objects="1" scenarios="1"/>
  <hyperlinks>
    <hyperlink ref="A39" location="'Table of Contents'!A1" display="Click here to return to the Table of Contents" xr:uid="{0B9940D2-ABA2-42A6-847C-91F4BA362357}"/>
  </hyperlinks>
  <printOptions horizontalCentered="1"/>
  <pageMargins left="0.4" right="0.4" top="0.3" bottom="0.1" header="0.3" footer="0"/>
  <pageSetup scale="70" orientation="portrait" r:id="rId1"/>
  <headerFooter alignWithMargins="0"/>
  <tableParts count="1">
    <tablePart r:id="rId2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C7B75B-D74F-46C2-A05B-9144D7D8F7EE}">
  <sheetPr codeName="Sheet48">
    <pageSetUpPr fitToPage="1"/>
  </sheetPr>
  <dimension ref="A1:N72"/>
  <sheetViews>
    <sheetView zoomScaleNormal="100" workbookViewId="0">
      <selection activeCell="P1" sqref="P1"/>
    </sheetView>
  </sheetViews>
  <sheetFormatPr defaultRowHeight="12.75" x14ac:dyDescent="0.2"/>
  <cols>
    <col min="1" max="1" width="23.85546875" style="24" customWidth="1"/>
    <col min="2" max="11" width="10.7109375" style="24" customWidth="1"/>
    <col min="12" max="16384" width="9.140625" style="24"/>
  </cols>
  <sheetData>
    <row r="1" spans="1:14" s="49" customFormat="1" ht="21" x14ac:dyDescent="0.25">
      <c r="A1" s="3" t="s">
        <v>237</v>
      </c>
      <c r="B1" s="28"/>
      <c r="C1" s="28"/>
      <c r="D1" s="28"/>
      <c r="E1" s="28"/>
      <c r="F1" s="28"/>
      <c r="G1" s="28"/>
      <c r="H1" s="28"/>
      <c r="I1" s="28"/>
      <c r="J1" s="28"/>
      <c r="K1" s="28"/>
    </row>
    <row r="2" spans="1:14" ht="35.1" customHeight="1" x14ac:dyDescent="0.2">
      <c r="A2" s="3" t="s">
        <v>238</v>
      </c>
      <c r="B2" s="28"/>
      <c r="C2" s="28"/>
      <c r="D2" s="28"/>
      <c r="E2" s="28"/>
      <c r="F2" s="28"/>
      <c r="G2" s="28"/>
      <c r="H2" s="28"/>
      <c r="I2" s="28"/>
      <c r="J2" s="28"/>
      <c r="K2" s="28"/>
    </row>
    <row r="3" spans="1:14" ht="38.1" customHeight="1" thickBot="1" x14ac:dyDescent="0.35">
      <c r="A3" s="29" t="s">
        <v>7</v>
      </c>
      <c r="B3" s="161" t="s">
        <v>8</v>
      </c>
      <c r="C3" s="8" t="s">
        <v>9</v>
      </c>
      <c r="D3" s="8" t="s">
        <v>10</v>
      </c>
      <c r="E3" s="8" t="s">
        <v>11</v>
      </c>
      <c r="F3" s="8" t="s">
        <v>12</v>
      </c>
      <c r="G3" s="164" t="s">
        <v>13</v>
      </c>
      <c r="H3" s="9" t="s">
        <v>14</v>
      </c>
      <c r="I3" s="9" t="s">
        <v>15</v>
      </c>
      <c r="J3" s="9" t="s">
        <v>16</v>
      </c>
      <c r="K3" s="9" t="s">
        <v>17</v>
      </c>
      <c r="N3" s="58"/>
    </row>
    <row r="4" spans="1:14" s="15" customFormat="1" ht="18" customHeight="1" x14ac:dyDescent="0.25">
      <c r="A4" s="11" t="s">
        <v>19</v>
      </c>
      <c r="B4" s="162">
        <v>573</v>
      </c>
      <c r="C4" s="12">
        <v>771</v>
      </c>
      <c r="D4" s="12">
        <v>1020</v>
      </c>
      <c r="E4" s="12">
        <v>1207</v>
      </c>
      <c r="F4" s="12">
        <v>1121</v>
      </c>
      <c r="G4" s="165">
        <v>7.15491347921781</v>
      </c>
      <c r="H4" s="13">
        <v>9.6125734386499193</v>
      </c>
      <c r="I4" s="13">
        <v>12.6865905767922</v>
      </c>
      <c r="J4" s="13">
        <v>15.017658304875599</v>
      </c>
      <c r="K4" s="13">
        <v>13.9690481880567</v>
      </c>
    </row>
    <row r="5" spans="1:14" s="15" customFormat="1" ht="15" customHeight="1" x14ac:dyDescent="0.25">
      <c r="A5" s="16" t="s">
        <v>21</v>
      </c>
      <c r="B5" s="163">
        <v>7</v>
      </c>
      <c r="C5" s="17">
        <v>17</v>
      </c>
      <c r="D5" s="17">
        <v>12</v>
      </c>
      <c r="E5" s="17">
        <v>25</v>
      </c>
      <c r="F5" s="17">
        <v>37</v>
      </c>
      <c r="G5" s="166">
        <v>2.03944366751842</v>
      </c>
      <c r="H5" s="18">
        <v>4.9412742716674298</v>
      </c>
      <c r="I5" s="18">
        <v>3.47662278290837</v>
      </c>
      <c r="J5" s="18">
        <v>7.2205167861439801</v>
      </c>
      <c r="K5" s="18">
        <v>10.758202343192499</v>
      </c>
    </row>
    <row r="6" spans="1:14" s="15" customFormat="1" ht="16.5" customHeight="1" x14ac:dyDescent="0.25">
      <c r="A6" s="15" t="s">
        <v>229</v>
      </c>
      <c r="B6" s="163">
        <v>0</v>
      </c>
      <c r="C6" s="17" t="s">
        <v>94</v>
      </c>
      <c r="D6" s="17">
        <v>0</v>
      </c>
      <c r="E6" s="17" t="s">
        <v>94</v>
      </c>
      <c r="F6" s="17" t="s">
        <v>94</v>
      </c>
      <c r="G6" s="166">
        <v>0</v>
      </c>
      <c r="H6" s="18" t="s">
        <v>94</v>
      </c>
      <c r="I6" s="18">
        <v>0</v>
      </c>
      <c r="J6" s="18" t="s">
        <v>94</v>
      </c>
      <c r="K6" s="18" t="s">
        <v>94</v>
      </c>
    </row>
    <row r="7" spans="1:14" s="15" customFormat="1" ht="15" customHeight="1" x14ac:dyDescent="0.25">
      <c r="A7" s="16" t="s">
        <v>23</v>
      </c>
      <c r="B7" s="163">
        <v>0</v>
      </c>
      <c r="C7" s="17">
        <v>0</v>
      </c>
      <c r="D7" s="17">
        <v>0</v>
      </c>
      <c r="E7" s="17">
        <v>0</v>
      </c>
      <c r="F7" s="17">
        <v>0</v>
      </c>
      <c r="G7" s="166">
        <v>0</v>
      </c>
      <c r="H7" s="18">
        <v>0</v>
      </c>
      <c r="I7" s="18">
        <v>0</v>
      </c>
      <c r="J7" s="18">
        <v>0</v>
      </c>
      <c r="K7" s="18">
        <v>0</v>
      </c>
    </row>
    <row r="8" spans="1:14" s="15" customFormat="1" ht="15" customHeight="1" x14ac:dyDescent="0.25">
      <c r="A8" s="16" t="s">
        <v>24</v>
      </c>
      <c r="B8" s="163">
        <v>0</v>
      </c>
      <c r="C8" s="17">
        <v>0</v>
      </c>
      <c r="D8" s="17">
        <v>0</v>
      </c>
      <c r="E8" s="17" t="s">
        <v>94</v>
      </c>
      <c r="F8" s="17">
        <v>0</v>
      </c>
      <c r="G8" s="166">
        <v>0</v>
      </c>
      <c r="H8" s="18">
        <v>0</v>
      </c>
      <c r="I8" s="18">
        <v>0</v>
      </c>
      <c r="J8" s="18" t="s">
        <v>94</v>
      </c>
      <c r="K8" s="18">
        <v>0</v>
      </c>
    </row>
    <row r="9" spans="1:14" s="15" customFormat="1" ht="15" customHeight="1" x14ac:dyDescent="0.25">
      <c r="A9" s="16" t="s">
        <v>25</v>
      </c>
      <c r="B9" s="163" t="s">
        <v>94</v>
      </c>
      <c r="C9" s="17" t="s">
        <v>94</v>
      </c>
      <c r="D9" s="17" t="s">
        <v>94</v>
      </c>
      <c r="E9" s="17" t="s">
        <v>94</v>
      </c>
      <c r="F9" s="17">
        <v>13</v>
      </c>
      <c r="G9" s="166" t="s">
        <v>94</v>
      </c>
      <c r="H9" s="18" t="s">
        <v>94</v>
      </c>
      <c r="I9" s="18" t="s">
        <v>94</v>
      </c>
      <c r="J9" s="18" t="s">
        <v>94</v>
      </c>
      <c r="K9" s="18">
        <v>30.5993273861225</v>
      </c>
    </row>
    <row r="10" spans="1:14" s="15" customFormat="1" ht="15" customHeight="1" x14ac:dyDescent="0.25">
      <c r="A10" s="16" t="s">
        <v>26</v>
      </c>
      <c r="B10" s="163">
        <v>0</v>
      </c>
      <c r="C10" s="17">
        <v>0</v>
      </c>
      <c r="D10" s="17">
        <v>0</v>
      </c>
      <c r="E10" s="17">
        <v>0</v>
      </c>
      <c r="F10" s="17">
        <v>0</v>
      </c>
      <c r="G10" s="166">
        <v>0</v>
      </c>
      <c r="H10" s="18">
        <v>0</v>
      </c>
      <c r="I10" s="18">
        <v>0</v>
      </c>
      <c r="J10" s="18">
        <v>0</v>
      </c>
      <c r="K10" s="18">
        <v>0</v>
      </c>
    </row>
    <row r="11" spans="1:14" s="15" customFormat="1" ht="15" customHeight="1" x14ac:dyDescent="0.25">
      <c r="A11" s="16" t="s">
        <v>27</v>
      </c>
      <c r="B11" s="163">
        <v>0</v>
      </c>
      <c r="C11" s="17" t="s">
        <v>94</v>
      </c>
      <c r="D11" s="17">
        <v>0</v>
      </c>
      <c r="E11" s="17" t="s">
        <v>94</v>
      </c>
      <c r="F11" s="17">
        <v>0</v>
      </c>
      <c r="G11" s="166">
        <v>0</v>
      </c>
      <c r="H11" s="18" t="s">
        <v>94</v>
      </c>
      <c r="I11" s="18">
        <v>0</v>
      </c>
      <c r="J11" s="18" t="s">
        <v>94</v>
      </c>
      <c r="K11" s="18">
        <v>0</v>
      </c>
    </row>
    <row r="12" spans="1:14" s="15" customFormat="1" ht="15" customHeight="1" x14ac:dyDescent="0.25">
      <c r="A12" s="19" t="s">
        <v>28</v>
      </c>
      <c r="B12" s="163">
        <v>6</v>
      </c>
      <c r="C12" s="17">
        <v>3</v>
      </c>
      <c r="D12" s="17">
        <v>17</v>
      </c>
      <c r="E12" s="17">
        <v>19</v>
      </c>
      <c r="F12" s="17">
        <v>22</v>
      </c>
      <c r="G12" s="166">
        <v>2.7727839563943402</v>
      </c>
      <c r="H12" s="18">
        <v>1.37663464389623</v>
      </c>
      <c r="I12" s="18">
        <v>7.7596544332586204</v>
      </c>
      <c r="J12" s="18">
        <v>8.6240286697070605</v>
      </c>
      <c r="K12" s="18">
        <v>10.0059316075578</v>
      </c>
    </row>
    <row r="13" spans="1:14" s="15" customFormat="1" ht="15" customHeight="1" x14ac:dyDescent="0.25">
      <c r="A13" s="16" t="s">
        <v>29</v>
      </c>
      <c r="B13" s="163">
        <v>0</v>
      </c>
      <c r="C13" s="17">
        <v>0</v>
      </c>
      <c r="D13" s="17" t="s">
        <v>94</v>
      </c>
      <c r="E13" s="17">
        <v>0</v>
      </c>
      <c r="F13" s="17">
        <v>0</v>
      </c>
      <c r="G13" s="166">
        <v>0</v>
      </c>
      <c r="H13" s="18">
        <v>0</v>
      </c>
      <c r="I13" s="18" t="s">
        <v>94</v>
      </c>
      <c r="J13" s="18">
        <v>0</v>
      </c>
      <c r="K13" s="18">
        <v>0</v>
      </c>
    </row>
    <row r="14" spans="1:14" s="15" customFormat="1" ht="15" customHeight="1" x14ac:dyDescent="0.25">
      <c r="A14" s="16" t="s">
        <v>30</v>
      </c>
      <c r="B14" s="163">
        <v>0</v>
      </c>
      <c r="C14" s="17">
        <v>0</v>
      </c>
      <c r="D14" s="17">
        <v>0</v>
      </c>
      <c r="E14" s="17" t="s">
        <v>94</v>
      </c>
      <c r="F14" s="17" t="s">
        <v>94</v>
      </c>
      <c r="G14" s="166">
        <v>0</v>
      </c>
      <c r="H14" s="18">
        <v>0</v>
      </c>
      <c r="I14" s="18">
        <v>0</v>
      </c>
      <c r="J14" s="18" t="s">
        <v>94</v>
      </c>
      <c r="K14" s="18" t="s">
        <v>94</v>
      </c>
    </row>
    <row r="15" spans="1:14" s="15" customFormat="1" ht="15" customHeight="1" x14ac:dyDescent="0.25">
      <c r="A15" s="16" t="s">
        <v>31</v>
      </c>
      <c r="B15" s="163">
        <v>118</v>
      </c>
      <c r="C15" s="17">
        <v>107</v>
      </c>
      <c r="D15" s="17">
        <v>65</v>
      </c>
      <c r="E15" s="17">
        <v>60</v>
      </c>
      <c r="F15" s="17">
        <v>44</v>
      </c>
      <c r="G15" s="166">
        <v>57.1465565747421</v>
      </c>
      <c r="H15" s="18">
        <v>51.243734700479301</v>
      </c>
      <c r="I15" s="18">
        <v>30.690560040560499</v>
      </c>
      <c r="J15" s="18">
        <v>27.896985621921502</v>
      </c>
      <c r="K15" s="18">
        <v>20.2262535096752</v>
      </c>
    </row>
    <row r="16" spans="1:14" s="15" customFormat="1" ht="15" customHeight="1" x14ac:dyDescent="0.25">
      <c r="A16" s="16" t="s">
        <v>32</v>
      </c>
      <c r="B16" s="163">
        <v>0</v>
      </c>
      <c r="C16" s="17">
        <v>0</v>
      </c>
      <c r="D16" s="17">
        <v>0</v>
      </c>
      <c r="E16" s="17">
        <v>0</v>
      </c>
      <c r="F16" s="17">
        <v>0</v>
      </c>
      <c r="G16" s="166">
        <v>0</v>
      </c>
      <c r="H16" s="18">
        <v>0</v>
      </c>
      <c r="I16" s="18">
        <v>0</v>
      </c>
      <c r="J16" s="18">
        <v>0</v>
      </c>
      <c r="K16" s="18">
        <v>0</v>
      </c>
    </row>
    <row r="17" spans="1:11" s="15" customFormat="1" ht="15" customHeight="1" x14ac:dyDescent="0.25">
      <c r="A17" s="19" t="s">
        <v>33</v>
      </c>
      <c r="B17" s="163" t="s">
        <v>94</v>
      </c>
      <c r="C17" s="17" t="s">
        <v>94</v>
      </c>
      <c r="D17" s="17" t="s">
        <v>94</v>
      </c>
      <c r="E17" s="17" t="s">
        <v>94</v>
      </c>
      <c r="F17" s="17">
        <v>0</v>
      </c>
      <c r="G17" s="166" t="s">
        <v>94</v>
      </c>
      <c r="H17" s="18" t="s">
        <v>94</v>
      </c>
      <c r="I17" s="18" t="s">
        <v>94</v>
      </c>
      <c r="J17" s="18" t="s">
        <v>94</v>
      </c>
      <c r="K17" s="18">
        <v>0</v>
      </c>
    </row>
    <row r="18" spans="1:11" s="15" customFormat="1" ht="15" customHeight="1" x14ac:dyDescent="0.25">
      <c r="A18" s="16" t="s">
        <v>34</v>
      </c>
      <c r="B18" s="163" t="s">
        <v>94</v>
      </c>
      <c r="C18" s="17" t="s">
        <v>94</v>
      </c>
      <c r="D18" s="17" t="s">
        <v>94</v>
      </c>
      <c r="E18" s="17" t="s">
        <v>94</v>
      </c>
      <c r="F18" s="17" t="s">
        <v>94</v>
      </c>
      <c r="G18" s="166" t="s">
        <v>94</v>
      </c>
      <c r="H18" s="18" t="s">
        <v>94</v>
      </c>
      <c r="I18" s="18" t="s">
        <v>94</v>
      </c>
      <c r="J18" s="18" t="s">
        <v>94</v>
      </c>
      <c r="K18" s="18" t="s">
        <v>94</v>
      </c>
    </row>
    <row r="19" spans="1:11" s="15" customFormat="1" ht="15" customHeight="1" x14ac:dyDescent="0.25">
      <c r="A19" s="16" t="s">
        <v>35</v>
      </c>
      <c r="B19" s="163">
        <v>0</v>
      </c>
      <c r="C19" s="17">
        <v>0</v>
      </c>
      <c r="D19" s="17">
        <v>0</v>
      </c>
      <c r="E19" s="17">
        <v>0</v>
      </c>
      <c r="F19" s="17">
        <v>0</v>
      </c>
      <c r="G19" s="166">
        <v>0</v>
      </c>
      <c r="H19" s="18">
        <v>0</v>
      </c>
      <c r="I19" s="18">
        <v>0</v>
      </c>
      <c r="J19" s="18">
        <v>0</v>
      </c>
      <c r="K19" s="18">
        <v>0</v>
      </c>
    </row>
    <row r="20" spans="1:11" s="15" customFormat="1" ht="15" customHeight="1" x14ac:dyDescent="0.25">
      <c r="A20" s="16" t="s">
        <v>36</v>
      </c>
      <c r="B20" s="163">
        <v>61</v>
      </c>
      <c r="C20" s="17">
        <v>70</v>
      </c>
      <c r="D20" s="17">
        <v>87</v>
      </c>
      <c r="E20" s="17">
        <v>85</v>
      </c>
      <c r="F20" s="17">
        <v>52</v>
      </c>
      <c r="G20" s="166">
        <v>33.670171772906102</v>
      </c>
      <c r="H20" s="18">
        <v>38.1778325321037</v>
      </c>
      <c r="I20" s="18">
        <v>46.849351733931499</v>
      </c>
      <c r="J20" s="18">
        <v>45.0866243335403</v>
      </c>
      <c r="K20" s="18">
        <v>27.3898522839769</v>
      </c>
    </row>
    <row r="21" spans="1:11" s="15" customFormat="1" ht="15" customHeight="1" x14ac:dyDescent="0.25">
      <c r="A21" s="16" t="s">
        <v>37</v>
      </c>
      <c r="B21" s="163" t="s">
        <v>94</v>
      </c>
      <c r="C21" s="17">
        <v>15</v>
      </c>
      <c r="D21" s="17">
        <v>21</v>
      </c>
      <c r="E21" s="17" t="s">
        <v>94</v>
      </c>
      <c r="F21" s="17">
        <v>12</v>
      </c>
      <c r="G21" s="166" t="s">
        <v>94</v>
      </c>
      <c r="H21" s="18">
        <v>52.9056740230332</v>
      </c>
      <c r="I21" s="18">
        <v>72.586933093232801</v>
      </c>
      <c r="J21" s="18" t="s">
        <v>94</v>
      </c>
      <c r="K21" s="18">
        <v>40.200650266923297</v>
      </c>
    </row>
    <row r="22" spans="1:11" s="15" customFormat="1" ht="15" customHeight="1" x14ac:dyDescent="0.25">
      <c r="A22" s="16" t="s">
        <v>38</v>
      </c>
      <c r="B22" s="163">
        <v>0</v>
      </c>
      <c r="C22" s="17">
        <v>0</v>
      </c>
      <c r="D22" s="17" t="s">
        <v>94</v>
      </c>
      <c r="E22" s="17">
        <v>0</v>
      </c>
      <c r="F22" s="17" t="s">
        <v>94</v>
      </c>
      <c r="G22" s="166">
        <v>0</v>
      </c>
      <c r="H22" s="18">
        <v>0</v>
      </c>
      <c r="I22" s="18" t="s">
        <v>94</v>
      </c>
      <c r="J22" s="18">
        <v>0</v>
      </c>
      <c r="K22" s="18" t="s">
        <v>94</v>
      </c>
    </row>
    <row r="23" spans="1:11" s="15" customFormat="1" ht="15" customHeight="1" x14ac:dyDescent="0.25">
      <c r="A23" s="16" t="s">
        <v>39</v>
      </c>
      <c r="B23" s="163">
        <v>0</v>
      </c>
      <c r="C23" s="17">
        <v>0</v>
      </c>
      <c r="D23" s="17">
        <v>0</v>
      </c>
      <c r="E23" s="17">
        <v>0</v>
      </c>
      <c r="F23" s="17">
        <v>0</v>
      </c>
      <c r="G23" s="166">
        <v>0</v>
      </c>
      <c r="H23" s="18">
        <v>0</v>
      </c>
      <c r="I23" s="18">
        <v>0</v>
      </c>
      <c r="J23" s="18">
        <v>0</v>
      </c>
      <c r="K23" s="18">
        <v>0</v>
      </c>
    </row>
    <row r="24" spans="1:11" s="15" customFormat="1" ht="15" customHeight="1" x14ac:dyDescent="0.25">
      <c r="A24" s="16" t="s">
        <v>40</v>
      </c>
      <c r="B24" s="163">
        <v>136</v>
      </c>
      <c r="C24" s="17">
        <v>156</v>
      </c>
      <c r="D24" s="17">
        <v>243</v>
      </c>
      <c r="E24" s="17">
        <v>330</v>
      </c>
      <c r="F24" s="17">
        <v>333</v>
      </c>
      <c r="G24" s="166">
        <v>6.3127493832524699</v>
      </c>
      <c r="H24" s="18">
        <v>7.2808413674931902</v>
      </c>
      <c r="I24" s="18">
        <v>11.417338415203901</v>
      </c>
      <c r="J24" s="18">
        <v>15.677725005249201</v>
      </c>
      <c r="K24" s="18">
        <v>15.9913175139841</v>
      </c>
    </row>
    <row r="25" spans="1:11" s="15" customFormat="1" ht="16.5" customHeight="1" x14ac:dyDescent="0.25">
      <c r="A25" s="15" t="s">
        <v>230</v>
      </c>
      <c r="B25" s="163">
        <v>10</v>
      </c>
      <c r="C25" s="17">
        <v>14</v>
      </c>
      <c r="D25" s="17">
        <v>17</v>
      </c>
      <c r="E25" s="17">
        <v>22</v>
      </c>
      <c r="F25" s="17">
        <v>12</v>
      </c>
      <c r="G25" s="166">
        <v>8.8628663214287702</v>
      </c>
      <c r="H25" s="18">
        <v>12.399324530662099</v>
      </c>
      <c r="I25" s="18">
        <v>15.096877637448101</v>
      </c>
      <c r="J25" s="18">
        <v>19.602637081216301</v>
      </c>
      <c r="K25" s="18">
        <v>10.734975321635501</v>
      </c>
    </row>
    <row r="26" spans="1:11" s="15" customFormat="1" ht="16.5" customHeight="1" x14ac:dyDescent="0.25">
      <c r="A26" s="15" t="s">
        <v>231</v>
      </c>
      <c r="B26" s="163" t="s">
        <v>94</v>
      </c>
      <c r="C26" s="17">
        <v>0</v>
      </c>
      <c r="D26" s="17" t="s">
        <v>94</v>
      </c>
      <c r="E26" s="17">
        <v>0</v>
      </c>
      <c r="F26" s="17" t="s">
        <v>94</v>
      </c>
      <c r="G26" s="166" t="s">
        <v>94</v>
      </c>
      <c r="H26" s="18">
        <v>0</v>
      </c>
      <c r="I26" s="18" t="s">
        <v>94</v>
      </c>
      <c r="J26" s="18">
        <v>0</v>
      </c>
      <c r="K26" s="18" t="s">
        <v>94</v>
      </c>
    </row>
    <row r="27" spans="1:11" s="15" customFormat="1" ht="15" customHeight="1" x14ac:dyDescent="0.25">
      <c r="A27" s="16" t="s">
        <v>43</v>
      </c>
      <c r="B27" s="163" t="s">
        <v>94</v>
      </c>
      <c r="C27" s="17" t="s">
        <v>94</v>
      </c>
      <c r="D27" s="17" t="s">
        <v>94</v>
      </c>
      <c r="E27" s="17" t="s">
        <v>94</v>
      </c>
      <c r="F27" s="17" t="s">
        <v>94</v>
      </c>
      <c r="G27" s="166" t="s">
        <v>94</v>
      </c>
      <c r="H27" s="18" t="s">
        <v>94</v>
      </c>
      <c r="I27" s="18" t="s">
        <v>94</v>
      </c>
      <c r="J27" s="18" t="s">
        <v>94</v>
      </c>
      <c r="K27" s="18" t="s">
        <v>94</v>
      </c>
    </row>
    <row r="28" spans="1:11" s="15" customFormat="1" ht="15" customHeight="1" x14ac:dyDescent="0.25">
      <c r="A28" s="16" t="s">
        <v>44</v>
      </c>
      <c r="B28" s="163">
        <v>1</v>
      </c>
      <c r="C28" s="17">
        <v>1</v>
      </c>
      <c r="D28" s="17">
        <v>0</v>
      </c>
      <c r="E28" s="17">
        <v>1</v>
      </c>
      <c r="F28" s="17">
        <v>2</v>
      </c>
      <c r="G28" s="166">
        <v>2.5869313048490001</v>
      </c>
      <c r="H28" s="18">
        <v>2.6258008786244802</v>
      </c>
      <c r="I28" s="18">
        <v>0</v>
      </c>
      <c r="J28" s="18">
        <v>2.6478299410233701</v>
      </c>
      <c r="K28" s="18">
        <v>5.3129399707112297</v>
      </c>
    </row>
    <row r="29" spans="1:11" s="15" customFormat="1" ht="15" customHeight="1" x14ac:dyDescent="0.25">
      <c r="A29" s="16" t="s">
        <v>45</v>
      </c>
      <c r="B29" s="163">
        <v>0</v>
      </c>
      <c r="C29" s="17">
        <v>0</v>
      </c>
      <c r="D29" s="17">
        <v>0</v>
      </c>
      <c r="E29" s="17">
        <v>0</v>
      </c>
      <c r="F29" s="17" t="s">
        <v>94</v>
      </c>
      <c r="G29" s="166">
        <v>0</v>
      </c>
      <c r="H29" s="18">
        <v>0</v>
      </c>
      <c r="I29" s="18">
        <v>0</v>
      </c>
      <c r="J29" s="18">
        <v>0</v>
      </c>
      <c r="K29" s="18" t="s">
        <v>94</v>
      </c>
    </row>
    <row r="30" spans="1:11" s="15" customFormat="1" ht="15" customHeight="1" x14ac:dyDescent="0.25">
      <c r="A30" s="16" t="s">
        <v>46</v>
      </c>
      <c r="B30" s="163">
        <v>0</v>
      </c>
      <c r="C30" s="17">
        <v>0</v>
      </c>
      <c r="D30" s="17" t="s">
        <v>94</v>
      </c>
      <c r="E30" s="17">
        <v>0</v>
      </c>
      <c r="F30" s="17" t="s">
        <v>94</v>
      </c>
      <c r="G30" s="166">
        <v>0</v>
      </c>
      <c r="H30" s="18">
        <v>0</v>
      </c>
      <c r="I30" s="18" t="s">
        <v>94</v>
      </c>
      <c r="J30" s="18">
        <v>0</v>
      </c>
      <c r="K30" s="18" t="s">
        <v>94</v>
      </c>
    </row>
    <row r="31" spans="1:11" s="15" customFormat="1" ht="15" customHeight="1" x14ac:dyDescent="0.25">
      <c r="A31" s="16" t="s">
        <v>47</v>
      </c>
      <c r="B31" s="163">
        <v>1</v>
      </c>
      <c r="C31" s="17">
        <v>10</v>
      </c>
      <c r="D31" s="17">
        <v>7</v>
      </c>
      <c r="E31" s="17">
        <v>12</v>
      </c>
      <c r="F31" s="17">
        <v>3</v>
      </c>
      <c r="G31" s="166">
        <v>1.7467159802396699</v>
      </c>
      <c r="H31" s="18">
        <v>17.040228364803301</v>
      </c>
      <c r="I31" s="18">
        <v>11.791130034179099</v>
      </c>
      <c r="J31" s="18">
        <v>19.791859595187098</v>
      </c>
      <c r="K31" s="18">
        <v>4.8896490468754896</v>
      </c>
    </row>
    <row r="32" spans="1:11" s="15" customFormat="1" ht="15" customHeight="1" x14ac:dyDescent="0.25">
      <c r="A32" s="16" t="s">
        <v>48</v>
      </c>
      <c r="B32" s="163">
        <v>0</v>
      </c>
      <c r="C32" s="17">
        <v>0</v>
      </c>
      <c r="D32" s="17">
        <v>0</v>
      </c>
      <c r="E32" s="17">
        <v>0</v>
      </c>
      <c r="F32" s="17">
        <v>0</v>
      </c>
      <c r="G32" s="166">
        <v>0</v>
      </c>
      <c r="H32" s="18">
        <v>0</v>
      </c>
      <c r="I32" s="18">
        <v>0</v>
      </c>
      <c r="J32" s="18">
        <v>0</v>
      </c>
      <c r="K32" s="18">
        <v>0</v>
      </c>
    </row>
    <row r="33" spans="1:11" s="15" customFormat="1" ht="15" customHeight="1" x14ac:dyDescent="0.25">
      <c r="A33" s="16" t="s">
        <v>49</v>
      </c>
      <c r="B33" s="163">
        <v>0</v>
      </c>
      <c r="C33" s="17">
        <v>0</v>
      </c>
      <c r="D33" s="17">
        <v>0</v>
      </c>
      <c r="E33" s="17">
        <v>0</v>
      </c>
      <c r="F33" s="17">
        <v>0</v>
      </c>
      <c r="G33" s="166">
        <v>0</v>
      </c>
      <c r="H33" s="18">
        <v>0</v>
      </c>
      <c r="I33" s="18">
        <v>0</v>
      </c>
      <c r="J33" s="18">
        <v>0</v>
      </c>
      <c r="K33" s="18">
        <v>0</v>
      </c>
    </row>
    <row r="34" spans="1:11" s="15" customFormat="1" ht="15" customHeight="1" x14ac:dyDescent="0.25">
      <c r="A34" s="16" t="s">
        <v>50</v>
      </c>
      <c r="B34" s="163">
        <v>3</v>
      </c>
      <c r="C34" s="17">
        <v>2</v>
      </c>
      <c r="D34" s="17">
        <v>7</v>
      </c>
      <c r="E34" s="17">
        <v>3</v>
      </c>
      <c r="F34" s="17">
        <v>2</v>
      </c>
      <c r="G34" s="166">
        <v>3.4110504582897199</v>
      </c>
      <c r="H34" s="18">
        <v>2.2815570202272402</v>
      </c>
      <c r="I34" s="18">
        <v>7.9695499379875896</v>
      </c>
      <c r="J34" s="18">
        <v>3.3931094677827098</v>
      </c>
      <c r="K34" s="18">
        <v>2.2670788090431699</v>
      </c>
    </row>
    <row r="35" spans="1:11" s="15" customFormat="1" ht="15" customHeight="1" x14ac:dyDescent="0.25">
      <c r="A35" s="16" t="s">
        <v>51</v>
      </c>
      <c r="B35" s="163">
        <v>0</v>
      </c>
      <c r="C35" s="17">
        <v>0</v>
      </c>
      <c r="D35" s="17">
        <v>0</v>
      </c>
      <c r="E35" s="17" t="s">
        <v>94</v>
      </c>
      <c r="F35" s="17" t="s">
        <v>94</v>
      </c>
      <c r="G35" s="166">
        <v>0</v>
      </c>
      <c r="H35" s="18">
        <v>0</v>
      </c>
      <c r="I35" s="18">
        <v>0</v>
      </c>
      <c r="J35" s="18" t="s">
        <v>94</v>
      </c>
      <c r="K35" s="18" t="s">
        <v>94</v>
      </c>
    </row>
    <row r="36" spans="1:11" s="15" customFormat="1" ht="15" customHeight="1" x14ac:dyDescent="0.25">
      <c r="A36" s="16" t="s">
        <v>52</v>
      </c>
      <c r="B36" s="163">
        <v>0</v>
      </c>
      <c r="C36" s="17">
        <v>0</v>
      </c>
      <c r="D36" s="17" t="s">
        <v>94</v>
      </c>
      <c r="E36" s="17">
        <v>0</v>
      </c>
      <c r="F36" s="17" t="s">
        <v>94</v>
      </c>
      <c r="G36" s="166">
        <v>0</v>
      </c>
      <c r="H36" s="18">
        <v>0</v>
      </c>
      <c r="I36" s="18" t="s">
        <v>94</v>
      </c>
      <c r="J36" s="18">
        <v>0</v>
      </c>
      <c r="K36" s="18" t="s">
        <v>94</v>
      </c>
    </row>
    <row r="37" spans="1:11" s="15" customFormat="1" ht="15" customHeight="1" x14ac:dyDescent="0.25">
      <c r="A37" s="16" t="s">
        <v>53</v>
      </c>
      <c r="B37" s="163">
        <v>12</v>
      </c>
      <c r="C37" s="17">
        <v>16</v>
      </c>
      <c r="D37" s="17">
        <v>30</v>
      </c>
      <c r="E37" s="17">
        <v>35</v>
      </c>
      <c r="F37" s="17">
        <v>51</v>
      </c>
      <c r="G37" s="166">
        <v>1.8840451517674099</v>
      </c>
      <c r="H37" s="18">
        <v>2.5224879882286499</v>
      </c>
      <c r="I37" s="18">
        <v>4.7533323028359904</v>
      </c>
      <c r="J37" s="18">
        <v>5.5956985551910101</v>
      </c>
      <c r="K37" s="18">
        <v>8.2177741570123608</v>
      </c>
    </row>
    <row r="38" spans="1:11" s="15" customFormat="1" ht="15" customHeight="1" x14ac:dyDescent="0.25">
      <c r="A38" s="16" t="s">
        <v>54</v>
      </c>
      <c r="B38" s="163">
        <v>0</v>
      </c>
      <c r="C38" s="17">
        <v>1</v>
      </c>
      <c r="D38" s="17">
        <v>2</v>
      </c>
      <c r="E38" s="17">
        <v>0</v>
      </c>
      <c r="F38" s="17">
        <v>1</v>
      </c>
      <c r="G38" s="166">
        <v>0</v>
      </c>
      <c r="H38" s="18">
        <v>1.4100913393676</v>
      </c>
      <c r="I38" s="18">
        <v>2.7290511407924898</v>
      </c>
      <c r="J38" s="18">
        <v>0</v>
      </c>
      <c r="K38" s="18">
        <v>1.3255176649690401</v>
      </c>
    </row>
    <row r="39" spans="1:11" s="15" customFormat="1" ht="15" customHeight="1" x14ac:dyDescent="0.25">
      <c r="A39" s="16" t="s">
        <v>55</v>
      </c>
      <c r="B39" s="163">
        <v>0</v>
      </c>
      <c r="C39" s="17">
        <v>0</v>
      </c>
      <c r="D39" s="17">
        <v>0</v>
      </c>
      <c r="E39" s="17">
        <v>0</v>
      </c>
      <c r="F39" s="17">
        <v>0</v>
      </c>
      <c r="G39" s="166">
        <v>0</v>
      </c>
      <c r="H39" s="18">
        <v>0</v>
      </c>
      <c r="I39" s="18">
        <v>0</v>
      </c>
      <c r="J39" s="18">
        <v>0</v>
      </c>
      <c r="K39" s="18">
        <v>0</v>
      </c>
    </row>
    <row r="40" spans="1:11" s="15" customFormat="1" ht="15" customHeight="1" x14ac:dyDescent="0.25">
      <c r="A40" s="16" t="s">
        <v>56</v>
      </c>
      <c r="B40" s="163">
        <v>6</v>
      </c>
      <c r="C40" s="17">
        <v>25</v>
      </c>
      <c r="D40" s="17">
        <v>37</v>
      </c>
      <c r="E40" s="17">
        <v>40</v>
      </c>
      <c r="F40" s="17">
        <v>61</v>
      </c>
      <c r="G40" s="166">
        <v>1.2525473801281299</v>
      </c>
      <c r="H40" s="18">
        <v>5.1633948365586502</v>
      </c>
      <c r="I40" s="18">
        <v>7.5470872880316504</v>
      </c>
      <c r="J40" s="18">
        <v>8.0353673272940203</v>
      </c>
      <c r="K40" s="18">
        <v>12.0977198175898</v>
      </c>
    </row>
    <row r="41" spans="1:11" s="15" customFormat="1" ht="15" customHeight="1" x14ac:dyDescent="0.25">
      <c r="A41" s="16" t="s">
        <v>57</v>
      </c>
      <c r="B41" s="163">
        <v>18</v>
      </c>
      <c r="C41" s="17">
        <v>34</v>
      </c>
      <c r="D41" s="17">
        <v>50</v>
      </c>
      <c r="E41" s="17">
        <v>75</v>
      </c>
      <c r="F41" s="17">
        <v>50</v>
      </c>
      <c r="G41" s="166">
        <v>5.8804318746569102</v>
      </c>
      <c r="H41" s="18">
        <v>11.0083665812031</v>
      </c>
      <c r="I41" s="18">
        <v>16.068961815430601</v>
      </c>
      <c r="J41" s="18">
        <v>23.810867275190699</v>
      </c>
      <c r="K41" s="18">
        <v>15.699510807838999</v>
      </c>
    </row>
    <row r="42" spans="1:11" s="15" customFormat="1" ht="15" customHeight="1" x14ac:dyDescent="0.25">
      <c r="A42" s="16" t="s">
        <v>58</v>
      </c>
      <c r="B42" s="163">
        <v>0</v>
      </c>
      <c r="C42" s="17" t="s">
        <v>94</v>
      </c>
      <c r="D42" s="17">
        <v>0</v>
      </c>
      <c r="E42" s="17" t="s">
        <v>94</v>
      </c>
      <c r="F42" s="17">
        <v>0</v>
      </c>
      <c r="G42" s="166">
        <v>0</v>
      </c>
      <c r="H42" s="18" t="s">
        <v>94</v>
      </c>
      <c r="I42" s="18">
        <v>0</v>
      </c>
      <c r="J42" s="18" t="s">
        <v>94</v>
      </c>
      <c r="K42" s="18">
        <v>0</v>
      </c>
    </row>
    <row r="43" spans="1:11" s="15" customFormat="1" ht="15" customHeight="1" x14ac:dyDescent="0.25">
      <c r="A43" s="16" t="s">
        <v>59</v>
      </c>
      <c r="B43" s="163">
        <v>29</v>
      </c>
      <c r="C43" s="17">
        <v>47</v>
      </c>
      <c r="D43" s="17">
        <v>70</v>
      </c>
      <c r="E43" s="17">
        <v>99</v>
      </c>
      <c r="F43" s="17">
        <v>86</v>
      </c>
      <c r="G43" s="166">
        <v>6.2892451242095699</v>
      </c>
      <c r="H43" s="18">
        <v>10.1273403221071</v>
      </c>
      <c r="I43" s="18">
        <v>15.0069938428434</v>
      </c>
      <c r="J43" s="18">
        <v>21.030798678864301</v>
      </c>
      <c r="K43" s="18">
        <v>18.200144925037499</v>
      </c>
    </row>
    <row r="44" spans="1:11" s="15" customFormat="1" ht="15" customHeight="1" x14ac:dyDescent="0.25">
      <c r="A44" s="16" t="s">
        <v>60</v>
      </c>
      <c r="B44" s="163">
        <v>25</v>
      </c>
      <c r="C44" s="17">
        <v>17</v>
      </c>
      <c r="D44" s="17">
        <v>30</v>
      </c>
      <c r="E44" s="17">
        <v>39</v>
      </c>
      <c r="F44" s="17">
        <v>59</v>
      </c>
      <c r="G44" s="166">
        <v>3.6884510068560399</v>
      </c>
      <c r="H44" s="18">
        <v>2.5080742749481999</v>
      </c>
      <c r="I44" s="18">
        <v>4.3986331143102602</v>
      </c>
      <c r="J44" s="18">
        <v>5.7075344352175899</v>
      </c>
      <c r="K44" s="18">
        <v>8.6470248681415498</v>
      </c>
    </row>
    <row r="45" spans="1:11" s="15" customFormat="1" ht="15" customHeight="1" x14ac:dyDescent="0.25">
      <c r="A45" s="16" t="s">
        <v>61</v>
      </c>
      <c r="B45" s="163">
        <v>20</v>
      </c>
      <c r="C45" s="17">
        <v>21</v>
      </c>
      <c r="D45" s="17">
        <v>33</v>
      </c>
      <c r="E45" s="17">
        <v>43</v>
      </c>
      <c r="F45" s="17">
        <v>42</v>
      </c>
      <c r="G45" s="166">
        <v>10.0896140434832</v>
      </c>
      <c r="H45" s="18">
        <v>10.668092476699201</v>
      </c>
      <c r="I45" s="18">
        <v>16.8767172274523</v>
      </c>
      <c r="J45" s="18">
        <v>22.3444733245944</v>
      </c>
      <c r="K45" s="18">
        <v>22.1540696137554</v>
      </c>
    </row>
    <row r="46" spans="1:11" s="15" customFormat="1" ht="15" customHeight="1" x14ac:dyDescent="0.25">
      <c r="A46" s="16" t="s">
        <v>62</v>
      </c>
      <c r="B46" s="163">
        <v>51</v>
      </c>
      <c r="C46" s="17">
        <v>115</v>
      </c>
      <c r="D46" s="17">
        <v>157</v>
      </c>
      <c r="E46" s="17">
        <v>120</v>
      </c>
      <c r="F46" s="17">
        <v>55</v>
      </c>
      <c r="G46" s="166">
        <v>33.6389912727549</v>
      </c>
      <c r="H46" s="18">
        <v>74.629471831991694</v>
      </c>
      <c r="I46" s="18">
        <v>100.10648399388501</v>
      </c>
      <c r="J46" s="18">
        <v>74.721830083492605</v>
      </c>
      <c r="K46" s="18">
        <v>33.799579172465997</v>
      </c>
    </row>
    <row r="47" spans="1:11" s="15" customFormat="1" ht="15" customHeight="1" x14ac:dyDescent="0.25">
      <c r="A47" s="16" t="s">
        <v>63</v>
      </c>
      <c r="B47" s="163">
        <v>0</v>
      </c>
      <c r="C47" s="17">
        <v>0</v>
      </c>
      <c r="D47" s="17">
        <v>0</v>
      </c>
      <c r="E47" s="17">
        <v>5</v>
      </c>
      <c r="F47" s="17">
        <v>1</v>
      </c>
      <c r="G47" s="166">
        <v>0</v>
      </c>
      <c r="H47" s="18">
        <v>0</v>
      </c>
      <c r="I47" s="18">
        <v>0</v>
      </c>
      <c r="J47" s="18">
        <v>9.4742690177678508</v>
      </c>
      <c r="K47" s="18">
        <v>1.8889915313375101</v>
      </c>
    </row>
    <row r="48" spans="1:11" s="15" customFormat="1" ht="15" customHeight="1" x14ac:dyDescent="0.25">
      <c r="A48" s="16" t="s">
        <v>64</v>
      </c>
      <c r="B48" s="163">
        <v>2</v>
      </c>
      <c r="C48" s="17">
        <v>2</v>
      </c>
      <c r="D48" s="17">
        <v>2</v>
      </c>
      <c r="E48" s="17">
        <v>10</v>
      </c>
      <c r="F48" s="17">
        <v>10</v>
      </c>
      <c r="G48" s="166">
        <v>1.4039670329610501</v>
      </c>
      <c r="H48" s="18">
        <v>1.42480259014229</v>
      </c>
      <c r="I48" s="18">
        <v>1.42689394587503</v>
      </c>
      <c r="J48" s="18">
        <v>7.2149370635873602</v>
      </c>
      <c r="K48" s="18">
        <v>7.2456329548315503</v>
      </c>
    </row>
    <row r="49" spans="1:11" s="15" customFormat="1" ht="15" customHeight="1" x14ac:dyDescent="0.25">
      <c r="A49" s="16" t="s">
        <v>65</v>
      </c>
      <c r="B49" s="163">
        <v>6</v>
      </c>
      <c r="C49" s="17">
        <v>10</v>
      </c>
      <c r="D49" s="17">
        <v>4</v>
      </c>
      <c r="E49" s="17">
        <v>9</v>
      </c>
      <c r="F49" s="17">
        <v>5</v>
      </c>
      <c r="G49" s="166">
        <v>6.3608966494485504</v>
      </c>
      <c r="H49" s="18">
        <v>10.4670007567694</v>
      </c>
      <c r="I49" s="18">
        <v>4.1384038511153198</v>
      </c>
      <c r="J49" s="18">
        <v>9.2475804272107602</v>
      </c>
      <c r="K49" s="18">
        <v>5.0986057299254703</v>
      </c>
    </row>
    <row r="50" spans="1:11" s="15" customFormat="1" ht="15" customHeight="1" x14ac:dyDescent="0.25">
      <c r="A50" s="16" t="s">
        <v>66</v>
      </c>
      <c r="B50" s="163">
        <v>8</v>
      </c>
      <c r="C50" s="17">
        <v>16</v>
      </c>
      <c r="D50" s="17">
        <v>35</v>
      </c>
      <c r="E50" s="17">
        <v>49</v>
      </c>
      <c r="F50" s="17">
        <v>41</v>
      </c>
      <c r="G50" s="166">
        <v>2.0435955132772299</v>
      </c>
      <c r="H50" s="18">
        <v>4.1023079190198697</v>
      </c>
      <c r="I50" s="18">
        <v>8.9491193340617698</v>
      </c>
      <c r="J50" s="18">
        <v>12.641297752333999</v>
      </c>
      <c r="K50" s="18">
        <v>10.639912257816899</v>
      </c>
    </row>
    <row r="51" spans="1:11" s="15" customFormat="1" ht="15" customHeight="1" x14ac:dyDescent="0.25">
      <c r="A51" s="16" t="s">
        <v>67</v>
      </c>
      <c r="B51" s="163">
        <v>2</v>
      </c>
      <c r="C51" s="17">
        <v>4</v>
      </c>
      <c r="D51" s="17">
        <v>6</v>
      </c>
      <c r="E51" s="17">
        <v>4</v>
      </c>
      <c r="F51" s="17">
        <v>5</v>
      </c>
      <c r="G51" s="166">
        <v>3.5606166179995502</v>
      </c>
      <c r="H51" s="18">
        <v>7.1407702216889799</v>
      </c>
      <c r="I51" s="18">
        <v>10.7330976302427</v>
      </c>
      <c r="J51" s="18">
        <v>7.2014462808216999</v>
      </c>
      <c r="K51" s="18">
        <v>9.0752576174678499</v>
      </c>
    </row>
    <row r="52" spans="1:11" s="15" customFormat="1" ht="15" customHeight="1" x14ac:dyDescent="0.25">
      <c r="A52" s="16" t="s">
        <v>68</v>
      </c>
      <c r="B52" s="163">
        <v>0</v>
      </c>
      <c r="C52" s="17" t="s">
        <v>94</v>
      </c>
      <c r="D52" s="17" t="s">
        <v>94</v>
      </c>
      <c r="E52" s="17" t="s">
        <v>94</v>
      </c>
      <c r="F52" s="17" t="s">
        <v>94</v>
      </c>
      <c r="G52" s="166">
        <v>0</v>
      </c>
      <c r="H52" s="18" t="s">
        <v>94</v>
      </c>
      <c r="I52" s="18" t="s">
        <v>94</v>
      </c>
      <c r="J52" s="18" t="s">
        <v>94</v>
      </c>
      <c r="K52" s="18" t="s">
        <v>94</v>
      </c>
    </row>
    <row r="53" spans="1:11" s="15" customFormat="1" ht="15" customHeight="1" x14ac:dyDescent="0.25">
      <c r="A53" s="16" t="s">
        <v>69</v>
      </c>
      <c r="B53" s="163">
        <v>0</v>
      </c>
      <c r="C53" s="17">
        <v>0</v>
      </c>
      <c r="D53" s="17">
        <v>0</v>
      </c>
      <c r="E53" s="17">
        <v>0</v>
      </c>
      <c r="F53" s="17">
        <v>0</v>
      </c>
      <c r="G53" s="166">
        <v>0</v>
      </c>
      <c r="H53" s="18">
        <v>0</v>
      </c>
      <c r="I53" s="18">
        <v>0</v>
      </c>
      <c r="J53" s="18">
        <v>0</v>
      </c>
      <c r="K53" s="18">
        <v>0</v>
      </c>
    </row>
    <row r="54" spans="1:11" s="15" customFormat="1" ht="15" customHeight="1" x14ac:dyDescent="0.25">
      <c r="A54" s="16" t="s">
        <v>70</v>
      </c>
      <c r="B54" s="163">
        <v>0</v>
      </c>
      <c r="C54" s="17">
        <v>0</v>
      </c>
      <c r="D54" s="17">
        <v>0</v>
      </c>
      <c r="E54" s="17">
        <v>0</v>
      </c>
      <c r="F54" s="17" t="s">
        <v>94</v>
      </c>
      <c r="G54" s="166">
        <v>0</v>
      </c>
      <c r="H54" s="18">
        <v>0</v>
      </c>
      <c r="I54" s="18">
        <v>0</v>
      </c>
      <c r="J54" s="18">
        <v>0</v>
      </c>
      <c r="K54" s="18" t="s">
        <v>94</v>
      </c>
    </row>
    <row r="55" spans="1:11" s="15" customFormat="1" ht="15" customHeight="1" x14ac:dyDescent="0.25">
      <c r="A55" s="16" t="s">
        <v>71</v>
      </c>
      <c r="B55" s="163">
        <v>1</v>
      </c>
      <c r="C55" s="17">
        <v>11</v>
      </c>
      <c r="D55" s="17">
        <v>8</v>
      </c>
      <c r="E55" s="17">
        <v>6</v>
      </c>
      <c r="F55" s="17">
        <v>10</v>
      </c>
      <c r="G55" s="166">
        <v>1.19709359248854</v>
      </c>
      <c r="H55" s="18">
        <v>13.1149109486588</v>
      </c>
      <c r="I55" s="18">
        <v>9.5100230846151206</v>
      </c>
      <c r="J55" s="18">
        <v>7.1263453751148704</v>
      </c>
      <c r="K55" s="18">
        <v>11.8819396400534</v>
      </c>
    </row>
    <row r="56" spans="1:11" s="15" customFormat="1" ht="15" customHeight="1" x14ac:dyDescent="0.25">
      <c r="A56" s="16" t="s">
        <v>72</v>
      </c>
      <c r="B56" s="163">
        <v>1</v>
      </c>
      <c r="C56" s="17">
        <v>7</v>
      </c>
      <c r="D56" s="17">
        <v>13</v>
      </c>
      <c r="E56" s="17">
        <v>19</v>
      </c>
      <c r="F56" s="17">
        <v>9</v>
      </c>
      <c r="G56" s="166">
        <v>1.0861305556424601</v>
      </c>
      <c r="H56" s="18">
        <v>7.60270158811052</v>
      </c>
      <c r="I56" s="18">
        <v>14.291504847103299</v>
      </c>
      <c r="J56" s="18">
        <v>21.0451830531612</v>
      </c>
      <c r="K56" s="18">
        <v>10.036954758840199</v>
      </c>
    </row>
    <row r="57" spans="1:11" s="15" customFormat="1" ht="15" customHeight="1" x14ac:dyDescent="0.25">
      <c r="A57" s="16" t="s">
        <v>73</v>
      </c>
      <c r="B57" s="163">
        <v>17</v>
      </c>
      <c r="C57" s="17">
        <v>20</v>
      </c>
      <c r="D57" s="17">
        <v>35</v>
      </c>
      <c r="E57" s="17">
        <v>37</v>
      </c>
      <c r="F57" s="17">
        <v>34</v>
      </c>
      <c r="G57" s="166">
        <v>15.443291598590401</v>
      </c>
      <c r="H57" s="18">
        <v>17.906883070865501</v>
      </c>
      <c r="I57" s="18">
        <v>31.048885609827</v>
      </c>
      <c r="J57" s="18">
        <v>32.642694800576599</v>
      </c>
      <c r="K57" s="18">
        <v>29.636329412861201</v>
      </c>
    </row>
    <row r="58" spans="1:11" s="15" customFormat="1" ht="15" customHeight="1" x14ac:dyDescent="0.25">
      <c r="A58" s="16" t="s">
        <v>74</v>
      </c>
      <c r="B58" s="163">
        <v>0</v>
      </c>
      <c r="C58" s="17">
        <v>0</v>
      </c>
      <c r="D58" s="17" t="s">
        <v>94</v>
      </c>
      <c r="E58" s="17" t="s">
        <v>94</v>
      </c>
      <c r="F58" s="17" t="s">
        <v>94</v>
      </c>
      <c r="G58" s="166">
        <v>0</v>
      </c>
      <c r="H58" s="18">
        <v>0</v>
      </c>
      <c r="I58" s="18" t="s">
        <v>94</v>
      </c>
      <c r="J58" s="18" t="s">
        <v>94</v>
      </c>
      <c r="K58" s="18" t="s">
        <v>94</v>
      </c>
    </row>
    <row r="59" spans="1:11" s="15" customFormat="1" ht="15" customHeight="1" x14ac:dyDescent="0.25">
      <c r="A59" s="16" t="s">
        <v>75</v>
      </c>
      <c r="B59" s="163" t="s">
        <v>94</v>
      </c>
      <c r="C59" s="17">
        <v>0</v>
      </c>
      <c r="D59" s="17" t="s">
        <v>94</v>
      </c>
      <c r="E59" s="17" t="s">
        <v>94</v>
      </c>
      <c r="F59" s="17" t="s">
        <v>94</v>
      </c>
      <c r="G59" s="166" t="s">
        <v>94</v>
      </c>
      <c r="H59" s="18">
        <v>0</v>
      </c>
      <c r="I59" s="18" t="s">
        <v>94</v>
      </c>
      <c r="J59" s="18" t="s">
        <v>94</v>
      </c>
      <c r="K59" s="18" t="s">
        <v>94</v>
      </c>
    </row>
    <row r="60" spans="1:11" s="15" customFormat="1" ht="15" customHeight="1" x14ac:dyDescent="0.25">
      <c r="A60" s="16" t="s">
        <v>76</v>
      </c>
      <c r="B60" s="163">
        <v>0</v>
      </c>
      <c r="C60" s="17">
        <v>0</v>
      </c>
      <c r="D60" s="17">
        <v>0</v>
      </c>
      <c r="E60" s="17">
        <v>0</v>
      </c>
      <c r="F60" s="17">
        <v>0</v>
      </c>
      <c r="G60" s="166">
        <v>0</v>
      </c>
      <c r="H60" s="18">
        <v>0</v>
      </c>
      <c r="I60" s="18">
        <v>0</v>
      </c>
      <c r="J60" s="18">
        <v>0</v>
      </c>
      <c r="K60" s="18">
        <v>0</v>
      </c>
    </row>
    <row r="61" spans="1:11" s="15" customFormat="1" ht="15" customHeight="1" x14ac:dyDescent="0.25">
      <c r="A61" s="16" t="s">
        <v>77</v>
      </c>
      <c r="B61" s="163">
        <v>21</v>
      </c>
      <c r="C61" s="17">
        <v>12</v>
      </c>
      <c r="D61" s="17">
        <v>5</v>
      </c>
      <c r="E61" s="17">
        <v>9</v>
      </c>
      <c r="F61" s="17">
        <v>16</v>
      </c>
      <c r="G61" s="166">
        <v>21.676457458434299</v>
      </c>
      <c r="H61" s="18">
        <v>12.2854772801454</v>
      </c>
      <c r="I61" s="18">
        <v>5.0640114031482897</v>
      </c>
      <c r="J61" s="18">
        <v>9.0033200343881195</v>
      </c>
      <c r="K61" s="18">
        <v>15.849778369504</v>
      </c>
    </row>
    <row r="62" spans="1:11" s="15" customFormat="1" ht="15" customHeight="1" x14ac:dyDescent="0.25">
      <c r="A62" s="16" t="s">
        <v>78</v>
      </c>
      <c r="B62" s="163">
        <v>0</v>
      </c>
      <c r="C62" s="17">
        <v>0</v>
      </c>
      <c r="D62" s="17">
        <v>0</v>
      </c>
      <c r="E62" s="17" t="s">
        <v>94</v>
      </c>
      <c r="F62" s="17">
        <v>0</v>
      </c>
      <c r="G62" s="166">
        <v>0</v>
      </c>
      <c r="H62" s="18">
        <v>0</v>
      </c>
      <c r="I62" s="18">
        <v>0</v>
      </c>
      <c r="J62" s="18" t="s">
        <v>94</v>
      </c>
      <c r="K62" s="18">
        <v>0</v>
      </c>
    </row>
    <row r="63" spans="1:11" s="15" customFormat="1" ht="15" customHeight="1" x14ac:dyDescent="0.25">
      <c r="A63" s="16" t="s">
        <v>79</v>
      </c>
      <c r="B63" s="163">
        <v>5</v>
      </c>
      <c r="C63" s="17">
        <v>4</v>
      </c>
      <c r="D63" s="17">
        <v>5</v>
      </c>
      <c r="E63" s="17">
        <v>8</v>
      </c>
      <c r="F63" s="17">
        <v>17</v>
      </c>
      <c r="G63" s="166">
        <v>3.1016166192702399</v>
      </c>
      <c r="H63" s="18">
        <v>2.4814490865496301</v>
      </c>
      <c r="I63" s="18">
        <v>3.0947369804034102</v>
      </c>
      <c r="J63" s="18">
        <v>4.9767149353100804</v>
      </c>
      <c r="K63" s="18">
        <v>10.6236386317478</v>
      </c>
    </row>
    <row r="64" spans="1:11" s="15" customFormat="1" ht="15" customHeight="1" x14ac:dyDescent="0.25">
      <c r="A64" s="16" t="s">
        <v>80</v>
      </c>
      <c r="B64" s="163" t="s">
        <v>94</v>
      </c>
      <c r="C64" s="17" t="s">
        <v>94</v>
      </c>
      <c r="D64" s="17">
        <v>0</v>
      </c>
      <c r="E64" s="17" t="s">
        <v>94</v>
      </c>
      <c r="F64" s="17" t="s">
        <v>94</v>
      </c>
      <c r="G64" s="166" t="s">
        <v>94</v>
      </c>
      <c r="H64" s="18" t="s">
        <v>94</v>
      </c>
      <c r="I64" s="18">
        <v>0</v>
      </c>
      <c r="J64" s="18" t="s">
        <v>94</v>
      </c>
      <c r="K64" s="18" t="s">
        <v>94</v>
      </c>
    </row>
    <row r="65" spans="1:12" s="15" customFormat="1" ht="15" customHeight="1" x14ac:dyDescent="0.25">
      <c r="A65" s="16" t="s">
        <v>81</v>
      </c>
      <c r="B65" s="163" t="s">
        <v>94</v>
      </c>
      <c r="C65" s="17">
        <v>0</v>
      </c>
      <c r="D65" s="17" t="s">
        <v>94</v>
      </c>
      <c r="E65" s="17" t="s">
        <v>94</v>
      </c>
      <c r="F65" s="17" t="s">
        <v>94</v>
      </c>
      <c r="G65" s="166" t="s">
        <v>94</v>
      </c>
      <c r="H65" s="18">
        <v>0</v>
      </c>
      <c r="I65" s="18" t="s">
        <v>94</v>
      </c>
      <c r="J65" s="18" t="s">
        <v>94</v>
      </c>
      <c r="K65" s="18" t="s">
        <v>94</v>
      </c>
    </row>
    <row r="66" spans="1:12" s="21" customFormat="1" ht="24.95" customHeight="1" x14ac:dyDescent="0.25">
      <c r="A66" s="20" t="s">
        <v>82</v>
      </c>
      <c r="B66" s="15"/>
      <c r="C66" s="15"/>
      <c r="D66" s="15"/>
      <c r="E66" s="15"/>
      <c r="F66" s="15"/>
      <c r="G66" s="15"/>
      <c r="H66" s="15"/>
      <c r="I66" s="15"/>
      <c r="J66" s="15"/>
      <c r="K66" s="15"/>
    </row>
    <row r="67" spans="1:12" s="21" customFormat="1" ht="15.95" customHeight="1" x14ac:dyDescent="0.25">
      <c r="A67" s="22" t="s">
        <v>95</v>
      </c>
      <c r="B67" s="15"/>
      <c r="C67" s="15"/>
      <c r="D67" s="15"/>
      <c r="E67" s="15"/>
      <c r="F67" s="15"/>
      <c r="G67" s="15"/>
      <c r="H67" s="15"/>
    </row>
    <row r="68" spans="1:12" s="21" customFormat="1" ht="18" customHeight="1" x14ac:dyDescent="0.25">
      <c r="A68" s="22" t="s">
        <v>83</v>
      </c>
      <c r="B68" s="15"/>
      <c r="C68" s="15"/>
      <c r="D68" s="15"/>
      <c r="E68" s="15"/>
      <c r="F68" s="15"/>
      <c r="G68" s="15"/>
      <c r="H68" s="15"/>
      <c r="I68" s="15"/>
      <c r="J68" s="15"/>
      <c r="K68" s="15"/>
    </row>
    <row r="69" spans="1:12" s="21" customFormat="1" ht="18" customHeight="1" x14ac:dyDescent="0.25">
      <c r="A69" s="22" t="s">
        <v>84</v>
      </c>
      <c r="B69" s="15"/>
      <c r="C69" s="15"/>
      <c r="D69" s="15"/>
      <c r="E69" s="15"/>
      <c r="F69" s="15"/>
      <c r="G69" s="15"/>
      <c r="H69" s="15"/>
      <c r="I69" s="15"/>
      <c r="J69" s="15"/>
      <c r="K69" s="15"/>
    </row>
    <row r="70" spans="1:12" s="21" customFormat="1" ht="18" customHeight="1" x14ac:dyDescent="0.25">
      <c r="A70" s="60" t="s">
        <v>113</v>
      </c>
      <c r="B70" s="23"/>
      <c r="C70" s="23"/>
      <c r="D70" s="23"/>
      <c r="E70" s="23"/>
      <c r="F70" s="23"/>
      <c r="G70" s="23"/>
      <c r="H70" s="23"/>
      <c r="I70" s="23"/>
      <c r="J70" s="23"/>
      <c r="K70" s="23"/>
    </row>
    <row r="71" spans="1:12" s="21" customFormat="1" ht="15.75" x14ac:dyDescent="0.25">
      <c r="A71" s="60" t="s">
        <v>114</v>
      </c>
      <c r="B71" s="15"/>
      <c r="C71" s="15"/>
      <c r="D71" s="15"/>
      <c r="E71" s="15"/>
      <c r="F71" s="15"/>
      <c r="G71" s="15"/>
      <c r="H71" s="15"/>
      <c r="I71" s="15"/>
      <c r="J71" s="15"/>
      <c r="K71" s="15"/>
    </row>
    <row r="72" spans="1:12" ht="15.75" x14ac:dyDescent="0.25">
      <c r="A72" s="59" t="s">
        <v>6</v>
      </c>
      <c r="L72" s="26"/>
    </row>
  </sheetData>
  <sheetProtection algorithmName="SHA-512" hashValue="TLChBARFFf7eEcsNuK8UTNEoHXpMbMNZ8hQVO7meBEwT7n+b4ibrLSq2TMGSMpbivVJj4D0Ppti9I3e9AH8Q5g==" saltValue="q7fm4RFw5IJAOvEykP1NLQ==" spinCount="100000" sheet="1" objects="1" scenarios="1"/>
  <hyperlinks>
    <hyperlink ref="A72" location="'Table of Contents'!A1" display="Click here to return to the Table of Contents" xr:uid="{1262E832-CC03-4344-8DB4-5E096CAD947D}"/>
  </hyperlinks>
  <printOptions horizontalCentered="1"/>
  <pageMargins left="0.25" right="0.25" top="0.3" bottom="0.1" header="0.3" footer="0"/>
  <pageSetup scale="68" orientation="portrait" r:id="rId1"/>
  <tableParts count="1">
    <tablePart r:id="rId2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CE1141-09BF-44A0-AD44-DC1D7C43CF74}">
  <sheetPr codeName="Sheet49">
    <pageSetUpPr fitToPage="1"/>
  </sheetPr>
  <dimension ref="A1:P76"/>
  <sheetViews>
    <sheetView zoomScaleNormal="100" workbookViewId="0">
      <selection activeCell="L4" sqref="L4"/>
    </sheetView>
  </sheetViews>
  <sheetFormatPr defaultRowHeight="12.75" x14ac:dyDescent="0.2"/>
  <cols>
    <col min="1" max="1" width="23.7109375" style="24" customWidth="1"/>
    <col min="2" max="11" width="10.7109375" style="24" customWidth="1"/>
    <col min="12" max="12" width="9.7109375" style="26" customWidth="1"/>
    <col min="13" max="16384" width="9.140625" style="24"/>
  </cols>
  <sheetData>
    <row r="1" spans="1:16" ht="21" x14ac:dyDescent="0.25">
      <c r="A1" s="3" t="s">
        <v>239</v>
      </c>
      <c r="P1" s="6"/>
    </row>
    <row r="2" spans="1:16" ht="35.1" customHeight="1" x14ac:dyDescent="0.2">
      <c r="A2" s="3" t="s">
        <v>115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</row>
    <row r="3" spans="1:16" s="10" customFormat="1" ht="38.1" customHeight="1" thickBot="1" x14ac:dyDescent="0.35">
      <c r="A3" s="136" t="s">
        <v>7</v>
      </c>
      <c r="B3" s="135" t="s">
        <v>8</v>
      </c>
      <c r="C3" s="98" t="s">
        <v>9</v>
      </c>
      <c r="D3" s="98" t="s">
        <v>10</v>
      </c>
      <c r="E3" s="98" t="s">
        <v>11</v>
      </c>
      <c r="F3" s="138" t="s">
        <v>12</v>
      </c>
      <c r="G3" s="98" t="s">
        <v>13</v>
      </c>
      <c r="H3" s="98" t="s">
        <v>14</v>
      </c>
      <c r="I3" s="98" t="s">
        <v>15</v>
      </c>
      <c r="J3" s="98" t="s">
        <v>16</v>
      </c>
      <c r="K3" s="138" t="s">
        <v>17</v>
      </c>
      <c r="L3" s="99" t="s">
        <v>18</v>
      </c>
    </row>
    <row r="4" spans="1:16" s="15" customFormat="1" ht="18" customHeight="1" x14ac:dyDescent="0.25">
      <c r="A4" s="127" t="s">
        <v>19</v>
      </c>
      <c r="B4" s="12">
        <v>11240</v>
      </c>
      <c r="C4" s="12">
        <v>13727</v>
      </c>
      <c r="D4" s="12">
        <v>15380</v>
      </c>
      <c r="E4" s="12">
        <v>16570</v>
      </c>
      <c r="F4" s="123">
        <v>15136</v>
      </c>
      <c r="G4" s="13">
        <v>28.633777274914799</v>
      </c>
      <c r="H4" s="13">
        <v>34.7620809437093</v>
      </c>
      <c r="I4" s="13">
        <v>38.7695101951334</v>
      </c>
      <c r="J4" s="13">
        <v>41.673797781983197</v>
      </c>
      <c r="K4" s="139">
        <v>38.046957375819701</v>
      </c>
      <c r="L4" s="14" t="s">
        <v>20</v>
      </c>
    </row>
    <row r="5" spans="1:16" s="15" customFormat="1" ht="15" customHeight="1" x14ac:dyDescent="0.25">
      <c r="A5" s="128" t="s">
        <v>21</v>
      </c>
      <c r="B5" s="17">
        <v>341</v>
      </c>
      <c r="C5" s="17">
        <v>435</v>
      </c>
      <c r="D5" s="17">
        <v>439</v>
      </c>
      <c r="E5" s="17">
        <v>501</v>
      </c>
      <c r="F5" s="125">
        <v>417</v>
      </c>
      <c r="G5" s="18">
        <v>20.805800730460501</v>
      </c>
      <c r="H5" s="18">
        <v>26.351626410266402</v>
      </c>
      <c r="I5" s="18">
        <v>26.444237896942202</v>
      </c>
      <c r="J5" s="18">
        <v>30.0186043446088</v>
      </c>
      <c r="K5" s="140">
        <v>24.9423544505953</v>
      </c>
      <c r="L5" s="17">
        <v>26</v>
      </c>
    </row>
    <row r="6" spans="1:16" s="15" customFormat="1" ht="16.5" customHeight="1" x14ac:dyDescent="0.25">
      <c r="A6" s="137" t="s">
        <v>22</v>
      </c>
      <c r="B6" s="17">
        <v>42</v>
      </c>
      <c r="C6" s="17">
        <v>58</v>
      </c>
      <c r="D6" s="17">
        <v>47</v>
      </c>
      <c r="E6" s="17">
        <v>43</v>
      </c>
      <c r="F6" s="125">
        <v>40</v>
      </c>
      <c r="G6" s="18">
        <v>34.846900117790703</v>
      </c>
      <c r="H6" s="18">
        <v>47.796792595540303</v>
      </c>
      <c r="I6" s="18">
        <v>38.491654453990002</v>
      </c>
      <c r="J6" s="18">
        <v>35.054718925723101</v>
      </c>
      <c r="K6" s="140">
        <v>32.611822519355798</v>
      </c>
      <c r="L6" s="17">
        <v>17</v>
      </c>
    </row>
    <row r="7" spans="1:16" s="15" customFormat="1" ht="15" customHeight="1" x14ac:dyDescent="0.25">
      <c r="A7" s="128" t="s">
        <v>23</v>
      </c>
      <c r="B7" s="17">
        <v>0</v>
      </c>
      <c r="C7" s="17">
        <v>0</v>
      </c>
      <c r="D7" s="17">
        <v>0</v>
      </c>
      <c r="E7" s="17">
        <v>0</v>
      </c>
      <c r="F7" s="125">
        <v>0</v>
      </c>
      <c r="G7" s="18">
        <v>0</v>
      </c>
      <c r="H7" s="18">
        <v>0</v>
      </c>
      <c r="I7" s="18">
        <v>0</v>
      </c>
      <c r="J7" s="18">
        <v>0</v>
      </c>
      <c r="K7" s="140">
        <v>0</v>
      </c>
      <c r="L7" s="17">
        <v>56</v>
      </c>
    </row>
    <row r="8" spans="1:16" s="15" customFormat="1" ht="15" customHeight="1" x14ac:dyDescent="0.25">
      <c r="A8" s="128" t="s">
        <v>24</v>
      </c>
      <c r="B8" s="17">
        <v>4</v>
      </c>
      <c r="C8" s="17">
        <v>4</v>
      </c>
      <c r="D8" s="17">
        <v>4</v>
      </c>
      <c r="E8" s="17">
        <v>6</v>
      </c>
      <c r="F8" s="125">
        <v>2</v>
      </c>
      <c r="G8" s="18">
        <v>10.9188185838292</v>
      </c>
      <c r="H8" s="18">
        <v>10.7744107744108</v>
      </c>
      <c r="I8" s="18">
        <v>10.589013898080699</v>
      </c>
      <c r="J8" s="18">
        <v>15.9049941681688</v>
      </c>
      <c r="K8" s="140">
        <v>5.3224046624264796</v>
      </c>
      <c r="L8" s="17">
        <v>55</v>
      </c>
    </row>
    <row r="9" spans="1:16" s="15" customFormat="1" ht="15" customHeight="1" x14ac:dyDescent="0.25">
      <c r="A9" s="128" t="s">
        <v>25</v>
      </c>
      <c r="B9" s="17">
        <v>33</v>
      </c>
      <c r="C9" s="17">
        <v>75</v>
      </c>
      <c r="D9" s="17">
        <v>103</v>
      </c>
      <c r="E9" s="17">
        <v>98</v>
      </c>
      <c r="F9" s="125">
        <v>135</v>
      </c>
      <c r="G9" s="18">
        <v>14.7067998894762</v>
      </c>
      <c r="H9" s="18">
        <v>33.210234065729701</v>
      </c>
      <c r="I9" s="18">
        <v>45.486663133721997</v>
      </c>
      <c r="J9" s="18">
        <v>45.680830831763998</v>
      </c>
      <c r="K9" s="140">
        <v>65.419020943778406</v>
      </c>
      <c r="L9" s="17">
        <v>5</v>
      </c>
    </row>
    <row r="10" spans="1:16" s="15" customFormat="1" ht="15" customHeight="1" x14ac:dyDescent="0.25">
      <c r="A10" s="128" t="s">
        <v>26</v>
      </c>
      <c r="B10" s="17">
        <v>0</v>
      </c>
      <c r="C10" s="17">
        <v>4</v>
      </c>
      <c r="D10" s="17">
        <v>3</v>
      </c>
      <c r="E10" s="17">
        <v>1</v>
      </c>
      <c r="F10" s="125">
        <v>0</v>
      </c>
      <c r="G10" s="18">
        <v>0</v>
      </c>
      <c r="H10" s="18">
        <v>8.9573629523468306</v>
      </c>
      <c r="I10" s="18">
        <v>6.7306829399623096</v>
      </c>
      <c r="J10" s="18">
        <v>2.2521000833276998</v>
      </c>
      <c r="K10" s="140">
        <v>0</v>
      </c>
      <c r="L10" s="17">
        <v>56</v>
      </c>
    </row>
    <row r="11" spans="1:16" s="15" customFormat="1" ht="15" customHeight="1" x14ac:dyDescent="0.25">
      <c r="A11" s="128" t="s">
        <v>27</v>
      </c>
      <c r="B11" s="17">
        <v>0</v>
      </c>
      <c r="C11" s="17">
        <v>4</v>
      </c>
      <c r="D11" s="17">
        <v>4</v>
      </c>
      <c r="E11" s="17">
        <v>6</v>
      </c>
      <c r="F11" s="125">
        <v>2</v>
      </c>
      <c r="G11" s="18">
        <v>0</v>
      </c>
      <c r="H11" s="18">
        <v>18.164479360610301</v>
      </c>
      <c r="I11" s="18">
        <v>18.216595318334999</v>
      </c>
      <c r="J11" s="18">
        <v>27.217056021773601</v>
      </c>
      <c r="K11" s="140">
        <v>9.0600226500566308</v>
      </c>
      <c r="L11" s="17">
        <v>51</v>
      </c>
    </row>
    <row r="12" spans="1:16" s="15" customFormat="1" ht="15" customHeight="1" x14ac:dyDescent="0.25">
      <c r="A12" s="130" t="s">
        <v>28</v>
      </c>
      <c r="B12" s="17">
        <v>150</v>
      </c>
      <c r="C12" s="17">
        <v>193</v>
      </c>
      <c r="D12" s="17">
        <v>273</v>
      </c>
      <c r="E12" s="17">
        <v>294</v>
      </c>
      <c r="F12" s="125">
        <v>278</v>
      </c>
      <c r="G12" s="18">
        <v>13.2681249220498</v>
      </c>
      <c r="H12" s="18">
        <v>16.973792640058001</v>
      </c>
      <c r="I12" s="18">
        <v>23.857004783635301</v>
      </c>
      <c r="J12" s="18">
        <v>25.626073745564501</v>
      </c>
      <c r="K12" s="140">
        <v>24.1781179335537</v>
      </c>
      <c r="L12" s="17">
        <v>28</v>
      </c>
    </row>
    <row r="13" spans="1:16" s="15" customFormat="1" ht="15" customHeight="1" x14ac:dyDescent="0.25">
      <c r="A13" s="128" t="s">
        <v>29</v>
      </c>
      <c r="B13" s="17">
        <v>2</v>
      </c>
      <c r="C13" s="17">
        <v>1</v>
      </c>
      <c r="D13" s="17">
        <v>6</v>
      </c>
      <c r="E13" s="17">
        <v>0</v>
      </c>
      <c r="F13" s="125">
        <v>2</v>
      </c>
      <c r="G13" s="18">
        <v>7.4735622734576399</v>
      </c>
      <c r="H13" s="18">
        <v>3.7671877943115502</v>
      </c>
      <c r="I13" s="18">
        <v>22.1271573978463</v>
      </c>
      <c r="J13" s="18">
        <v>0</v>
      </c>
      <c r="K13" s="140">
        <v>7.3548339646232499</v>
      </c>
      <c r="L13" s="17">
        <v>53</v>
      </c>
    </row>
    <row r="14" spans="1:16" s="15" customFormat="1" ht="15" customHeight="1" x14ac:dyDescent="0.25">
      <c r="A14" s="128" t="s">
        <v>30</v>
      </c>
      <c r="B14" s="17">
        <v>7</v>
      </c>
      <c r="C14" s="17">
        <v>13</v>
      </c>
      <c r="D14" s="17">
        <v>9</v>
      </c>
      <c r="E14" s="17">
        <v>22</v>
      </c>
      <c r="F14" s="125">
        <v>30</v>
      </c>
      <c r="G14" s="18">
        <v>3.8158784152111802</v>
      </c>
      <c r="H14" s="18">
        <v>7.01027814626676</v>
      </c>
      <c r="I14" s="18">
        <v>4.7895014129029203</v>
      </c>
      <c r="J14" s="18">
        <v>11.6514315372475</v>
      </c>
      <c r="K14" s="140">
        <v>15.624023498531299</v>
      </c>
      <c r="L14" s="17">
        <v>37</v>
      </c>
    </row>
    <row r="15" spans="1:16" s="15" customFormat="1" ht="15" customHeight="1" x14ac:dyDescent="0.25">
      <c r="A15" s="128" t="s">
        <v>31</v>
      </c>
      <c r="B15" s="17">
        <v>639</v>
      </c>
      <c r="C15" s="17">
        <v>538</v>
      </c>
      <c r="D15" s="17">
        <v>370</v>
      </c>
      <c r="E15" s="17">
        <v>328</v>
      </c>
      <c r="F15" s="125">
        <v>301</v>
      </c>
      <c r="G15" s="18">
        <v>64.669175169465603</v>
      </c>
      <c r="H15" s="18">
        <v>53.902468592794897</v>
      </c>
      <c r="I15" s="18">
        <v>36.678767355500497</v>
      </c>
      <c r="J15" s="18">
        <v>32.206214031894</v>
      </c>
      <c r="K15" s="140">
        <v>29.326998961375999</v>
      </c>
      <c r="L15" s="17">
        <v>20</v>
      </c>
    </row>
    <row r="16" spans="1:16" s="15" customFormat="1" ht="15" customHeight="1" x14ac:dyDescent="0.25">
      <c r="A16" s="128" t="s">
        <v>32</v>
      </c>
      <c r="B16" s="17">
        <v>2</v>
      </c>
      <c r="C16" s="17">
        <v>3</v>
      </c>
      <c r="D16" s="17">
        <v>5</v>
      </c>
      <c r="E16" s="17">
        <v>4</v>
      </c>
      <c r="F16" s="125">
        <v>6</v>
      </c>
      <c r="G16" s="18">
        <v>7.0541760722347604</v>
      </c>
      <c r="H16" s="18">
        <v>10.5333380148169</v>
      </c>
      <c r="I16" s="18">
        <v>17.473963793947</v>
      </c>
      <c r="J16" s="18">
        <v>13.7589433131535</v>
      </c>
      <c r="K16" s="140">
        <v>20.334157996407601</v>
      </c>
      <c r="L16" s="17">
        <v>32</v>
      </c>
    </row>
    <row r="17" spans="1:12" s="15" customFormat="1" ht="15" customHeight="1" x14ac:dyDescent="0.25">
      <c r="A17" s="130" t="s">
        <v>33</v>
      </c>
      <c r="B17" s="17">
        <v>12</v>
      </c>
      <c r="C17" s="17">
        <v>32</v>
      </c>
      <c r="D17" s="17">
        <v>26</v>
      </c>
      <c r="E17" s="17">
        <v>28</v>
      </c>
      <c r="F17" s="125">
        <v>14</v>
      </c>
      <c r="G17" s="18">
        <v>8.8691796008869197</v>
      </c>
      <c r="H17" s="18">
        <v>23.6789723326008</v>
      </c>
      <c r="I17" s="18">
        <v>19.285115599433301</v>
      </c>
      <c r="J17" s="18">
        <v>20.923628755044099</v>
      </c>
      <c r="K17" s="140">
        <v>10.5496360375567</v>
      </c>
      <c r="L17" s="17">
        <v>47</v>
      </c>
    </row>
    <row r="18" spans="1:12" s="15" customFormat="1" ht="15" customHeight="1" x14ac:dyDescent="0.25">
      <c r="A18" s="128" t="s">
        <v>34</v>
      </c>
      <c r="B18" s="17">
        <v>17</v>
      </c>
      <c r="C18" s="17">
        <v>34</v>
      </c>
      <c r="D18" s="17">
        <v>31</v>
      </c>
      <c r="E18" s="17">
        <v>20</v>
      </c>
      <c r="F18" s="125">
        <v>19</v>
      </c>
      <c r="G18" s="18">
        <v>9.1540081093742405</v>
      </c>
      <c r="H18" s="18">
        <v>18.184930041504401</v>
      </c>
      <c r="I18" s="18">
        <v>16.4944504155537</v>
      </c>
      <c r="J18" s="18">
        <v>10.584138609879201</v>
      </c>
      <c r="K18" s="140">
        <v>10.1015471316923</v>
      </c>
      <c r="L18" s="17">
        <v>49</v>
      </c>
    </row>
    <row r="19" spans="1:12" s="15" customFormat="1" ht="15" customHeight="1" x14ac:dyDescent="0.25">
      <c r="A19" s="128" t="s">
        <v>35</v>
      </c>
      <c r="B19" s="17">
        <v>2</v>
      </c>
      <c r="C19" s="17">
        <v>0</v>
      </c>
      <c r="D19" s="17">
        <v>0</v>
      </c>
      <c r="E19" s="17">
        <v>1</v>
      </c>
      <c r="F19" s="125">
        <v>0</v>
      </c>
      <c r="G19" s="18">
        <v>10.7365256602963</v>
      </c>
      <c r="H19" s="18">
        <v>0</v>
      </c>
      <c r="I19" s="18">
        <v>0</v>
      </c>
      <c r="J19" s="18">
        <v>5.4162378811677403</v>
      </c>
      <c r="K19" s="140">
        <v>0</v>
      </c>
      <c r="L19" s="17">
        <v>56</v>
      </c>
    </row>
    <row r="20" spans="1:12" s="15" customFormat="1" ht="15" customHeight="1" x14ac:dyDescent="0.25">
      <c r="A20" s="128" t="s">
        <v>36</v>
      </c>
      <c r="B20" s="17">
        <v>373</v>
      </c>
      <c r="C20" s="17">
        <v>436</v>
      </c>
      <c r="D20" s="17">
        <v>481</v>
      </c>
      <c r="E20" s="17">
        <v>414</v>
      </c>
      <c r="F20" s="125">
        <v>351</v>
      </c>
      <c r="G20" s="18">
        <v>42.165378719709899</v>
      </c>
      <c r="H20" s="18">
        <v>48.827851585729299</v>
      </c>
      <c r="I20" s="18">
        <v>53.361260168870103</v>
      </c>
      <c r="J20" s="18">
        <v>45.5096587105377</v>
      </c>
      <c r="K20" s="140">
        <v>38.445740573400201</v>
      </c>
      <c r="L20" s="17">
        <v>14</v>
      </c>
    </row>
    <row r="21" spans="1:12" s="15" customFormat="1" ht="15" customHeight="1" x14ac:dyDescent="0.25">
      <c r="A21" s="128" t="s">
        <v>37</v>
      </c>
      <c r="B21" s="17">
        <v>29</v>
      </c>
      <c r="C21" s="17">
        <v>70</v>
      </c>
      <c r="D21" s="17">
        <v>68</v>
      </c>
      <c r="E21" s="17">
        <v>42</v>
      </c>
      <c r="F21" s="125">
        <v>51</v>
      </c>
      <c r="G21" s="18">
        <v>19.4926532861925</v>
      </c>
      <c r="H21" s="18">
        <v>46.573519627411798</v>
      </c>
      <c r="I21" s="18">
        <v>44.5472233322633</v>
      </c>
      <c r="J21" s="18">
        <v>27.357642552858898</v>
      </c>
      <c r="K21" s="140">
        <v>32.957446121037798</v>
      </c>
      <c r="L21" s="17">
        <v>16</v>
      </c>
    </row>
    <row r="22" spans="1:12" s="15" customFormat="1" ht="15" customHeight="1" x14ac:dyDescent="0.25">
      <c r="A22" s="128" t="s">
        <v>38</v>
      </c>
      <c r="B22" s="17">
        <v>4</v>
      </c>
      <c r="C22" s="17">
        <v>7</v>
      </c>
      <c r="D22" s="17">
        <v>9</v>
      </c>
      <c r="E22" s="17">
        <v>15</v>
      </c>
      <c r="F22" s="125">
        <v>38</v>
      </c>
      <c r="G22" s="18">
        <v>6.2166824674012702</v>
      </c>
      <c r="H22" s="18">
        <v>10.8313862627075</v>
      </c>
      <c r="I22" s="18">
        <v>13.934045517882</v>
      </c>
      <c r="J22" s="18">
        <v>23.408239700374502</v>
      </c>
      <c r="K22" s="140">
        <v>59.588214078499597</v>
      </c>
      <c r="L22" s="17">
        <v>7</v>
      </c>
    </row>
    <row r="23" spans="1:12" s="15" customFormat="1" ht="15" customHeight="1" x14ac:dyDescent="0.25">
      <c r="A23" s="128" t="s">
        <v>39</v>
      </c>
      <c r="B23" s="17">
        <v>0</v>
      </c>
      <c r="C23" s="17">
        <v>2</v>
      </c>
      <c r="D23" s="17">
        <v>0</v>
      </c>
      <c r="E23" s="17">
        <v>1</v>
      </c>
      <c r="F23" s="125">
        <v>3</v>
      </c>
      <c r="G23" s="18">
        <v>0</v>
      </c>
      <c r="H23" s="18">
        <v>6.72133351256889</v>
      </c>
      <c r="I23" s="18">
        <v>0</v>
      </c>
      <c r="J23" s="18">
        <v>3.4516084495374799</v>
      </c>
      <c r="K23" s="140">
        <v>10.3906899418121</v>
      </c>
      <c r="L23" s="17">
        <v>48</v>
      </c>
    </row>
    <row r="24" spans="1:12" s="15" customFormat="1" ht="15" customHeight="1" x14ac:dyDescent="0.25">
      <c r="A24" s="128" t="s">
        <v>40</v>
      </c>
      <c r="B24" s="17">
        <v>4027</v>
      </c>
      <c r="C24" s="17">
        <v>4777</v>
      </c>
      <c r="D24" s="17">
        <v>5626</v>
      </c>
      <c r="E24" s="17">
        <v>6104</v>
      </c>
      <c r="F24" s="125">
        <v>5396</v>
      </c>
      <c r="G24" s="18">
        <v>39.5186904171346</v>
      </c>
      <c r="H24" s="18">
        <v>46.728619993412799</v>
      </c>
      <c r="I24" s="18">
        <v>55.013918247518198</v>
      </c>
      <c r="J24" s="18">
        <v>59.7788691099353</v>
      </c>
      <c r="K24" s="140">
        <v>53.049704210540099</v>
      </c>
      <c r="L24" s="17">
        <v>8</v>
      </c>
    </row>
    <row r="25" spans="1:12" s="15" customFormat="1" ht="16.5" customHeight="1" x14ac:dyDescent="0.25">
      <c r="A25" s="137" t="s">
        <v>41</v>
      </c>
      <c r="B25" s="17">
        <v>307</v>
      </c>
      <c r="C25" s="17">
        <v>343</v>
      </c>
      <c r="D25" s="17">
        <v>343</v>
      </c>
      <c r="E25" s="17">
        <v>360</v>
      </c>
      <c r="F25" s="125">
        <v>381</v>
      </c>
      <c r="G25" s="18">
        <v>64.418280869003695</v>
      </c>
      <c r="H25" s="18">
        <v>71.921819812409097</v>
      </c>
      <c r="I25" s="18">
        <v>72.115544998376294</v>
      </c>
      <c r="J25" s="18">
        <v>75.943546725379406</v>
      </c>
      <c r="K25" s="140">
        <v>80.694017148598505</v>
      </c>
      <c r="L25" s="17">
        <v>3</v>
      </c>
    </row>
    <row r="26" spans="1:12" s="15" customFormat="1" ht="16.5" customHeight="1" x14ac:dyDescent="0.25">
      <c r="A26" s="137" t="s">
        <v>42</v>
      </c>
      <c r="B26" s="17">
        <v>35</v>
      </c>
      <c r="C26" s="17">
        <v>36</v>
      </c>
      <c r="D26" s="17">
        <v>53</v>
      </c>
      <c r="E26" s="17">
        <v>55</v>
      </c>
      <c r="F26" s="125">
        <v>20</v>
      </c>
      <c r="G26" s="18">
        <v>24.6334795556857</v>
      </c>
      <c r="H26" s="18">
        <v>25.011328805974301</v>
      </c>
      <c r="I26" s="18">
        <v>36.732495319795802</v>
      </c>
      <c r="J26" s="18">
        <v>37.914371328964201</v>
      </c>
      <c r="K26" s="140">
        <v>13.809993083189701</v>
      </c>
      <c r="L26" s="17">
        <v>41</v>
      </c>
    </row>
    <row r="27" spans="1:12" s="15" customFormat="1" ht="15" customHeight="1" x14ac:dyDescent="0.25">
      <c r="A27" s="128" t="s">
        <v>43</v>
      </c>
      <c r="B27" s="17">
        <v>43</v>
      </c>
      <c r="C27" s="17">
        <v>50</v>
      </c>
      <c r="D27" s="17">
        <v>62</v>
      </c>
      <c r="E27" s="17">
        <v>32</v>
      </c>
      <c r="F27" s="125">
        <v>24</v>
      </c>
      <c r="G27" s="18">
        <v>27.7973508478192</v>
      </c>
      <c r="H27" s="18">
        <v>32.035469672020902</v>
      </c>
      <c r="I27" s="18">
        <v>39.339602289311102</v>
      </c>
      <c r="J27" s="18">
        <v>20.293494666615899</v>
      </c>
      <c r="K27" s="140">
        <v>15.113921180901</v>
      </c>
      <c r="L27" s="17">
        <v>38</v>
      </c>
    </row>
    <row r="28" spans="1:12" s="15" customFormat="1" ht="15" customHeight="1" x14ac:dyDescent="0.25">
      <c r="A28" s="128" t="s">
        <v>44</v>
      </c>
      <c r="B28" s="17">
        <v>34</v>
      </c>
      <c r="C28" s="17">
        <v>38</v>
      </c>
      <c r="D28" s="17">
        <v>29</v>
      </c>
      <c r="E28" s="17">
        <v>32</v>
      </c>
      <c r="F28" s="125">
        <v>31</v>
      </c>
      <c r="G28" s="18">
        <v>12.927265122999099</v>
      </c>
      <c r="H28" s="18">
        <v>14.486510390258999</v>
      </c>
      <c r="I28" s="18">
        <v>11.0588253239473</v>
      </c>
      <c r="J28" s="18">
        <v>12.261992803743</v>
      </c>
      <c r="K28" s="140">
        <v>11.971145677257899</v>
      </c>
      <c r="L28" s="17">
        <v>44</v>
      </c>
    </row>
    <row r="29" spans="1:12" s="15" customFormat="1" ht="15" customHeight="1" x14ac:dyDescent="0.25">
      <c r="A29" s="128" t="s">
        <v>45</v>
      </c>
      <c r="B29" s="17">
        <v>2</v>
      </c>
      <c r="C29" s="17">
        <v>2</v>
      </c>
      <c r="D29" s="17">
        <v>1</v>
      </c>
      <c r="E29" s="17">
        <v>2</v>
      </c>
      <c r="F29" s="125">
        <v>2</v>
      </c>
      <c r="G29" s="18">
        <v>11.070519207350801</v>
      </c>
      <c r="H29" s="18">
        <v>11.116051578479301</v>
      </c>
      <c r="I29" s="18">
        <v>5.5856560353013496</v>
      </c>
      <c r="J29" s="18">
        <v>11.209505660800399</v>
      </c>
      <c r="K29" s="140">
        <v>11.249859376757801</v>
      </c>
      <c r="L29" s="17">
        <v>46</v>
      </c>
    </row>
    <row r="30" spans="1:12" s="15" customFormat="1" ht="15" customHeight="1" x14ac:dyDescent="0.25">
      <c r="A30" s="128" t="s">
        <v>46</v>
      </c>
      <c r="B30" s="17">
        <v>3</v>
      </c>
      <c r="C30" s="17">
        <v>6</v>
      </c>
      <c r="D30" s="17">
        <v>14</v>
      </c>
      <c r="E30" s="17">
        <v>2</v>
      </c>
      <c r="F30" s="125">
        <v>12</v>
      </c>
      <c r="G30" s="18">
        <v>3.3884521550555702</v>
      </c>
      <c r="H30" s="18">
        <v>6.7606395565020403</v>
      </c>
      <c r="I30" s="18">
        <v>15.8204603753969</v>
      </c>
      <c r="J30" s="18">
        <v>2.2695035460992901</v>
      </c>
      <c r="K30" s="140">
        <v>13.7156964716371</v>
      </c>
      <c r="L30" s="17">
        <v>42</v>
      </c>
    </row>
    <row r="31" spans="1:12" s="15" customFormat="1" ht="15" customHeight="1" x14ac:dyDescent="0.25">
      <c r="A31" s="128" t="s">
        <v>47</v>
      </c>
      <c r="B31" s="17">
        <v>20</v>
      </c>
      <c r="C31" s="17">
        <v>68</v>
      </c>
      <c r="D31" s="17">
        <v>114</v>
      </c>
      <c r="E31" s="17">
        <v>92</v>
      </c>
      <c r="F31" s="125">
        <v>69</v>
      </c>
      <c r="G31" s="18">
        <v>7.3838883556080601</v>
      </c>
      <c r="H31" s="18">
        <v>24.710559403457999</v>
      </c>
      <c r="I31" s="18">
        <v>41.020474254254999</v>
      </c>
      <c r="J31" s="18">
        <v>32.6713827097361</v>
      </c>
      <c r="K31" s="140">
        <v>24.230846218407699</v>
      </c>
      <c r="L31" s="17">
        <v>27</v>
      </c>
    </row>
    <row r="32" spans="1:12" s="15" customFormat="1" ht="15" customHeight="1" x14ac:dyDescent="0.25">
      <c r="A32" s="128" t="s">
        <v>48</v>
      </c>
      <c r="B32" s="17">
        <v>0</v>
      </c>
      <c r="C32" s="17">
        <v>0</v>
      </c>
      <c r="D32" s="17">
        <v>0</v>
      </c>
      <c r="E32" s="17">
        <v>0</v>
      </c>
      <c r="F32" s="125">
        <v>0</v>
      </c>
      <c r="G32" s="18">
        <v>0</v>
      </c>
      <c r="H32" s="18">
        <v>0</v>
      </c>
      <c r="I32" s="18">
        <v>0</v>
      </c>
      <c r="J32" s="18">
        <v>0</v>
      </c>
      <c r="K32" s="140">
        <v>0</v>
      </c>
      <c r="L32" s="17">
        <v>56</v>
      </c>
    </row>
    <row r="33" spans="1:12" s="15" customFormat="1" ht="15" customHeight="1" x14ac:dyDescent="0.25">
      <c r="A33" s="128" t="s">
        <v>49</v>
      </c>
      <c r="B33" s="17">
        <v>2</v>
      </c>
      <c r="C33" s="17">
        <v>0</v>
      </c>
      <c r="D33" s="17">
        <v>1</v>
      </c>
      <c r="E33" s="17">
        <v>1</v>
      </c>
      <c r="F33" s="125">
        <v>0</v>
      </c>
      <c r="G33" s="18">
        <v>14.676744698026001</v>
      </c>
      <c r="H33" s="18">
        <v>0</v>
      </c>
      <c r="I33" s="18">
        <v>7.3822530636350203</v>
      </c>
      <c r="J33" s="18">
        <v>7.36105999263894</v>
      </c>
      <c r="K33" s="140">
        <v>0</v>
      </c>
      <c r="L33" s="17">
        <v>56</v>
      </c>
    </row>
    <row r="34" spans="1:12" s="15" customFormat="1" ht="15" customHeight="1" x14ac:dyDescent="0.25">
      <c r="A34" s="128" t="s">
        <v>50</v>
      </c>
      <c r="B34" s="17">
        <v>45</v>
      </c>
      <c r="C34" s="17">
        <v>71</v>
      </c>
      <c r="D34" s="17">
        <v>70</v>
      </c>
      <c r="E34" s="17">
        <v>57</v>
      </c>
      <c r="F34" s="125">
        <v>50</v>
      </c>
      <c r="G34" s="18">
        <v>10.2601284568083</v>
      </c>
      <c r="H34" s="18">
        <v>16.142894170823698</v>
      </c>
      <c r="I34" s="18">
        <v>15.8455646001032</v>
      </c>
      <c r="J34" s="18">
        <v>12.8552967205461</v>
      </c>
      <c r="K34" s="140">
        <v>11.3304176391942</v>
      </c>
      <c r="L34" s="17">
        <v>45</v>
      </c>
    </row>
    <row r="35" spans="1:12" s="15" customFormat="1" ht="15" customHeight="1" x14ac:dyDescent="0.25">
      <c r="A35" s="128" t="s">
        <v>51</v>
      </c>
      <c r="B35" s="17">
        <v>25</v>
      </c>
      <c r="C35" s="17">
        <v>11</v>
      </c>
      <c r="D35" s="17">
        <v>30</v>
      </c>
      <c r="E35" s="17">
        <v>28</v>
      </c>
      <c r="F35" s="125">
        <v>20</v>
      </c>
      <c r="G35" s="18">
        <v>17.6492597900444</v>
      </c>
      <c r="H35" s="18">
        <v>7.8021931255585697</v>
      </c>
      <c r="I35" s="18">
        <v>21.373458439310099</v>
      </c>
      <c r="J35" s="18">
        <v>20.0180162145931</v>
      </c>
      <c r="K35" s="140">
        <v>14.4184671727549</v>
      </c>
      <c r="L35" s="17">
        <v>40</v>
      </c>
    </row>
    <row r="36" spans="1:12" s="15" customFormat="1" ht="15" customHeight="1" x14ac:dyDescent="0.25">
      <c r="A36" s="128" t="s">
        <v>52</v>
      </c>
      <c r="B36" s="17">
        <v>8</v>
      </c>
      <c r="C36" s="17">
        <v>7</v>
      </c>
      <c r="D36" s="17">
        <v>10</v>
      </c>
      <c r="E36" s="17">
        <v>18</v>
      </c>
      <c r="F36" s="125">
        <v>8</v>
      </c>
      <c r="G36" s="18">
        <v>8.1776178599174099</v>
      </c>
      <c r="H36" s="18">
        <v>7.1559276637940696</v>
      </c>
      <c r="I36" s="18">
        <v>10.215339353573301</v>
      </c>
      <c r="J36" s="18">
        <v>18.403402584655701</v>
      </c>
      <c r="K36" s="140">
        <v>8.2102648836708099</v>
      </c>
      <c r="L36" s="17">
        <v>52</v>
      </c>
    </row>
    <row r="37" spans="1:12" s="15" customFormat="1" ht="15" customHeight="1" x14ac:dyDescent="0.25">
      <c r="A37" s="128" t="s">
        <v>53</v>
      </c>
      <c r="B37" s="17">
        <v>555</v>
      </c>
      <c r="C37" s="17">
        <v>687</v>
      </c>
      <c r="D37" s="17">
        <v>774</v>
      </c>
      <c r="E37" s="17">
        <v>923</v>
      </c>
      <c r="F37" s="125">
        <v>889</v>
      </c>
      <c r="G37" s="18">
        <v>17.508300669574201</v>
      </c>
      <c r="H37" s="18">
        <v>21.544296421921999</v>
      </c>
      <c r="I37" s="18">
        <v>24.221902671137599</v>
      </c>
      <c r="J37" s="18">
        <v>28.887107743278399</v>
      </c>
      <c r="K37" s="140">
        <v>27.8610719711975</v>
      </c>
      <c r="L37" s="17">
        <v>21</v>
      </c>
    </row>
    <row r="38" spans="1:12" s="15" customFormat="1" ht="15" customHeight="1" x14ac:dyDescent="0.25">
      <c r="A38" s="128" t="s">
        <v>54</v>
      </c>
      <c r="B38" s="17">
        <v>28</v>
      </c>
      <c r="C38" s="17">
        <v>34</v>
      </c>
      <c r="D38" s="17">
        <v>29</v>
      </c>
      <c r="E38" s="17">
        <v>40</v>
      </c>
      <c r="F38" s="125">
        <v>54</v>
      </c>
      <c r="G38" s="18">
        <v>7.4272330108676297</v>
      </c>
      <c r="H38" s="18">
        <v>8.8759404581029493</v>
      </c>
      <c r="I38" s="18">
        <v>7.4466855829599297</v>
      </c>
      <c r="J38" s="18">
        <v>10.1361795725573</v>
      </c>
      <c r="K38" s="140">
        <v>13.5859651947699</v>
      </c>
      <c r="L38" s="17">
        <v>43</v>
      </c>
    </row>
    <row r="39" spans="1:12" s="15" customFormat="1" ht="15" customHeight="1" x14ac:dyDescent="0.25">
      <c r="A39" s="128" t="s">
        <v>55</v>
      </c>
      <c r="B39" s="17">
        <v>0</v>
      </c>
      <c r="C39" s="17">
        <v>0</v>
      </c>
      <c r="D39" s="17">
        <v>1</v>
      </c>
      <c r="E39" s="17">
        <v>1</v>
      </c>
      <c r="F39" s="125">
        <v>3</v>
      </c>
      <c r="G39" s="18">
        <v>0</v>
      </c>
      <c r="H39" s="18">
        <v>0</v>
      </c>
      <c r="I39" s="18">
        <v>5.4576215685204401</v>
      </c>
      <c r="J39" s="18">
        <v>5.42005420054201</v>
      </c>
      <c r="K39" s="140">
        <v>16.441959881617901</v>
      </c>
      <c r="L39" s="17">
        <v>36</v>
      </c>
    </row>
    <row r="40" spans="1:12" s="15" customFormat="1" ht="15" customHeight="1" x14ac:dyDescent="0.25">
      <c r="A40" s="128" t="s">
        <v>56</v>
      </c>
      <c r="B40" s="17">
        <v>508</v>
      </c>
      <c r="C40" s="17">
        <v>550</v>
      </c>
      <c r="D40" s="17">
        <v>655</v>
      </c>
      <c r="E40" s="17">
        <v>797</v>
      </c>
      <c r="F40" s="125">
        <v>991</v>
      </c>
      <c r="G40" s="18">
        <v>21.570227650823899</v>
      </c>
      <c r="H40" s="18">
        <v>23.0821754824489</v>
      </c>
      <c r="I40" s="18">
        <v>27.194988482610999</v>
      </c>
      <c r="J40" s="18">
        <v>32.8190988213126</v>
      </c>
      <c r="K40" s="140">
        <v>40.460556265282399</v>
      </c>
      <c r="L40" s="17">
        <v>12</v>
      </c>
    </row>
    <row r="41" spans="1:12" s="15" customFormat="1" ht="15" customHeight="1" x14ac:dyDescent="0.25">
      <c r="A41" s="128" t="s">
        <v>57</v>
      </c>
      <c r="B41" s="17">
        <v>341</v>
      </c>
      <c r="C41" s="17">
        <v>456</v>
      </c>
      <c r="D41" s="17">
        <v>634</v>
      </c>
      <c r="E41" s="17">
        <v>692</v>
      </c>
      <c r="F41" s="125">
        <v>622</v>
      </c>
      <c r="G41" s="18">
        <v>22.6675370291833</v>
      </c>
      <c r="H41" s="18">
        <v>30.033451732752301</v>
      </c>
      <c r="I41" s="18">
        <v>41.322475646462102</v>
      </c>
      <c r="J41" s="18">
        <v>44.680906015134703</v>
      </c>
      <c r="K41" s="140">
        <v>39.814574182488997</v>
      </c>
      <c r="L41" s="17">
        <v>13</v>
      </c>
    </row>
    <row r="42" spans="1:12" s="15" customFormat="1" ht="15" customHeight="1" x14ac:dyDescent="0.25">
      <c r="A42" s="128" t="s">
        <v>58</v>
      </c>
      <c r="B42" s="17">
        <v>5</v>
      </c>
      <c r="C42" s="17">
        <v>5</v>
      </c>
      <c r="D42" s="17">
        <v>6</v>
      </c>
      <c r="E42" s="17">
        <v>5</v>
      </c>
      <c r="F42" s="125">
        <v>6</v>
      </c>
      <c r="G42" s="18">
        <v>8.4449473879777699</v>
      </c>
      <c r="H42" s="18">
        <v>8.3700219294574492</v>
      </c>
      <c r="I42" s="18">
        <v>9.8715058982247701</v>
      </c>
      <c r="J42" s="18">
        <v>8.0578878664324503</v>
      </c>
      <c r="K42" s="140">
        <v>9.5558139164503295</v>
      </c>
      <c r="L42" s="17">
        <v>50</v>
      </c>
    </row>
    <row r="43" spans="1:12" s="15" customFormat="1" ht="15" customHeight="1" x14ac:dyDescent="0.25">
      <c r="A43" s="128" t="s">
        <v>59</v>
      </c>
      <c r="B43" s="17">
        <v>318</v>
      </c>
      <c r="C43" s="17">
        <v>485</v>
      </c>
      <c r="D43" s="17">
        <v>578</v>
      </c>
      <c r="E43" s="17">
        <v>850</v>
      </c>
      <c r="F43" s="125">
        <v>700</v>
      </c>
      <c r="G43" s="18">
        <v>14.917412420012401</v>
      </c>
      <c r="H43" s="18">
        <v>22.585473209903299</v>
      </c>
      <c r="I43" s="18">
        <v>26.749463506651001</v>
      </c>
      <c r="J43" s="18">
        <v>39.059807458125597</v>
      </c>
      <c r="K43" s="140">
        <v>32.049638480077903</v>
      </c>
      <c r="L43" s="17">
        <v>18</v>
      </c>
    </row>
    <row r="44" spans="1:12" s="15" customFormat="1" ht="15" customHeight="1" x14ac:dyDescent="0.25">
      <c r="A44" s="128" t="s">
        <v>60</v>
      </c>
      <c r="B44" s="17">
        <v>993</v>
      </c>
      <c r="C44" s="17">
        <v>1139</v>
      </c>
      <c r="D44" s="17">
        <v>1096</v>
      </c>
      <c r="E44" s="17">
        <v>1154</v>
      </c>
      <c r="F44" s="125">
        <v>1114</v>
      </c>
      <c r="G44" s="18">
        <v>30.1226017191421</v>
      </c>
      <c r="H44" s="18">
        <v>34.3552641977126</v>
      </c>
      <c r="I44" s="18">
        <v>32.825408063848997</v>
      </c>
      <c r="J44" s="18">
        <v>34.479286583524001</v>
      </c>
      <c r="K44" s="140">
        <v>33.232452653450302</v>
      </c>
      <c r="L44" s="17">
        <v>15</v>
      </c>
    </row>
    <row r="45" spans="1:12" s="15" customFormat="1" ht="15" customHeight="1" x14ac:dyDescent="0.25">
      <c r="A45" s="128" t="s">
        <v>61</v>
      </c>
      <c r="B45" s="17">
        <v>1142</v>
      </c>
      <c r="C45" s="17">
        <v>1423</v>
      </c>
      <c r="D45" s="17">
        <v>1392</v>
      </c>
      <c r="E45" s="17">
        <v>1494</v>
      </c>
      <c r="F45" s="125">
        <v>1127</v>
      </c>
      <c r="G45" s="18">
        <v>129.921398691457</v>
      </c>
      <c r="H45" s="18">
        <v>160.359168476295</v>
      </c>
      <c r="I45" s="18">
        <v>155.75121428883099</v>
      </c>
      <c r="J45" s="18">
        <v>166.53401908787501</v>
      </c>
      <c r="K45" s="140">
        <v>125.237389861661</v>
      </c>
      <c r="L45" s="17">
        <v>1</v>
      </c>
    </row>
    <row r="46" spans="1:12" s="15" customFormat="1" ht="15" customHeight="1" x14ac:dyDescent="0.25">
      <c r="A46" s="128" t="s">
        <v>62</v>
      </c>
      <c r="B46" s="17">
        <v>430</v>
      </c>
      <c r="C46" s="17">
        <v>686</v>
      </c>
      <c r="D46" s="17">
        <v>611</v>
      </c>
      <c r="E46" s="17">
        <v>443</v>
      </c>
      <c r="F46" s="125">
        <v>326</v>
      </c>
      <c r="G46" s="18">
        <v>58.326438153629098</v>
      </c>
      <c r="H46" s="18">
        <v>91.770488162811006</v>
      </c>
      <c r="I46" s="18">
        <v>80.740113300447007</v>
      </c>
      <c r="J46" s="18">
        <v>57.687174044678301</v>
      </c>
      <c r="K46" s="140">
        <v>42.006628285150299</v>
      </c>
      <c r="L46" s="17">
        <v>10</v>
      </c>
    </row>
    <row r="47" spans="1:12" s="15" customFormat="1" ht="15" customHeight="1" x14ac:dyDescent="0.25">
      <c r="A47" s="128" t="s">
        <v>63</v>
      </c>
      <c r="B47" s="17">
        <v>23</v>
      </c>
      <c r="C47" s="17">
        <v>22</v>
      </c>
      <c r="D47" s="17">
        <v>29</v>
      </c>
      <c r="E47" s="17">
        <v>37</v>
      </c>
      <c r="F47" s="125">
        <v>18</v>
      </c>
      <c r="G47" s="18">
        <v>8.2752566229037505</v>
      </c>
      <c r="H47" s="18">
        <v>7.9187678397241399</v>
      </c>
      <c r="I47" s="18">
        <v>10.425017165330001</v>
      </c>
      <c r="J47" s="18">
        <v>13.344104790894299</v>
      </c>
      <c r="K47" s="140">
        <v>6.5181730285242496</v>
      </c>
      <c r="L47" s="17">
        <v>54</v>
      </c>
    </row>
    <row r="48" spans="1:12" s="15" customFormat="1" ht="15" customHeight="1" x14ac:dyDescent="0.25">
      <c r="A48" s="128" t="s">
        <v>64</v>
      </c>
      <c r="B48" s="17">
        <v>113</v>
      </c>
      <c r="C48" s="17">
        <v>124</v>
      </c>
      <c r="D48" s="17">
        <v>150</v>
      </c>
      <c r="E48" s="17">
        <v>184</v>
      </c>
      <c r="F48" s="125">
        <v>205</v>
      </c>
      <c r="G48" s="18">
        <v>14.6806249529051</v>
      </c>
      <c r="H48" s="18">
        <v>16.0503878628002</v>
      </c>
      <c r="I48" s="18">
        <v>19.359285100319799</v>
      </c>
      <c r="J48" s="18">
        <v>23.711279094641501</v>
      </c>
      <c r="K48" s="140">
        <v>26.447108363478701</v>
      </c>
      <c r="L48" s="17">
        <v>24</v>
      </c>
    </row>
    <row r="49" spans="1:12" s="15" customFormat="1" ht="15" customHeight="1" x14ac:dyDescent="0.25">
      <c r="A49" s="128" t="s">
        <v>65</v>
      </c>
      <c r="B49" s="17">
        <v>53</v>
      </c>
      <c r="C49" s="17">
        <v>77</v>
      </c>
      <c r="D49" s="17">
        <v>96</v>
      </c>
      <c r="E49" s="17">
        <v>101</v>
      </c>
      <c r="F49" s="125">
        <v>90</v>
      </c>
      <c r="G49" s="18">
        <v>11.879226370986</v>
      </c>
      <c r="H49" s="18">
        <v>17.183702708553199</v>
      </c>
      <c r="I49" s="18">
        <v>21.312305192210399</v>
      </c>
      <c r="J49" s="18">
        <v>22.341870434848001</v>
      </c>
      <c r="K49" s="140">
        <v>19.941107263216001</v>
      </c>
      <c r="L49" s="17">
        <v>33</v>
      </c>
    </row>
    <row r="50" spans="1:12" s="15" customFormat="1" ht="15" customHeight="1" x14ac:dyDescent="0.25">
      <c r="A50" s="128" t="s">
        <v>66</v>
      </c>
      <c r="B50" s="17">
        <v>353</v>
      </c>
      <c r="C50" s="17">
        <v>412</v>
      </c>
      <c r="D50" s="17">
        <v>528</v>
      </c>
      <c r="E50" s="17">
        <v>618</v>
      </c>
      <c r="F50" s="125">
        <v>584</v>
      </c>
      <c r="G50" s="18">
        <v>18.204284040464</v>
      </c>
      <c r="H50" s="18">
        <v>21.1310767873583</v>
      </c>
      <c r="I50" s="18">
        <v>26.9574807008945</v>
      </c>
      <c r="J50" s="18">
        <v>31.515626243031399</v>
      </c>
      <c r="K50" s="140">
        <v>29.7617379224167</v>
      </c>
      <c r="L50" s="17">
        <v>19</v>
      </c>
    </row>
    <row r="51" spans="1:12" s="15" customFormat="1" ht="15" customHeight="1" x14ac:dyDescent="0.25">
      <c r="A51" s="128" t="s">
        <v>67</v>
      </c>
      <c r="B51" s="17">
        <v>54</v>
      </c>
      <c r="C51" s="17">
        <v>72</v>
      </c>
      <c r="D51" s="17">
        <v>63</v>
      </c>
      <c r="E51" s="17">
        <v>58</v>
      </c>
      <c r="F51" s="125">
        <v>56</v>
      </c>
      <c r="G51" s="18">
        <v>19.618742438609701</v>
      </c>
      <c r="H51" s="18">
        <v>26.222439123879202</v>
      </c>
      <c r="I51" s="18">
        <v>23.040969037326398</v>
      </c>
      <c r="J51" s="18">
        <v>21.309036133512102</v>
      </c>
      <c r="K51" s="140">
        <v>20.735595241180899</v>
      </c>
      <c r="L51" s="17">
        <v>31</v>
      </c>
    </row>
    <row r="52" spans="1:12" s="15" customFormat="1" ht="15" customHeight="1" x14ac:dyDescent="0.25">
      <c r="A52" s="128" t="s">
        <v>68</v>
      </c>
      <c r="B52" s="17">
        <v>24</v>
      </c>
      <c r="C52" s="17">
        <v>46</v>
      </c>
      <c r="D52" s="17">
        <v>77</v>
      </c>
      <c r="E52" s="17">
        <v>88</v>
      </c>
      <c r="F52" s="125">
        <v>117</v>
      </c>
      <c r="G52" s="18">
        <v>13.514959370653401</v>
      </c>
      <c r="H52" s="18">
        <v>25.842986999853899</v>
      </c>
      <c r="I52" s="18">
        <v>43.257940922012097</v>
      </c>
      <c r="J52" s="18">
        <v>49.543970273617802</v>
      </c>
      <c r="K52" s="140">
        <v>65.844269860207504</v>
      </c>
      <c r="L52" s="17">
        <v>4</v>
      </c>
    </row>
    <row r="53" spans="1:12" s="15" customFormat="1" ht="15" customHeight="1" x14ac:dyDescent="0.25">
      <c r="A53" s="128" t="s">
        <v>69</v>
      </c>
      <c r="B53" s="17">
        <v>0</v>
      </c>
      <c r="C53" s="17">
        <v>0</v>
      </c>
      <c r="D53" s="17">
        <v>0</v>
      </c>
      <c r="E53" s="17">
        <v>0</v>
      </c>
      <c r="F53" s="125">
        <v>0</v>
      </c>
      <c r="G53" s="18">
        <v>0</v>
      </c>
      <c r="H53" s="18">
        <v>0</v>
      </c>
      <c r="I53" s="18">
        <v>0</v>
      </c>
      <c r="J53" s="18">
        <v>0</v>
      </c>
      <c r="K53" s="140">
        <v>0</v>
      </c>
      <c r="L53" s="17">
        <v>56</v>
      </c>
    </row>
    <row r="54" spans="1:12" s="15" customFormat="1" ht="15" customHeight="1" x14ac:dyDescent="0.25">
      <c r="A54" s="128" t="s">
        <v>70</v>
      </c>
      <c r="B54" s="17">
        <v>2</v>
      </c>
      <c r="C54" s="17">
        <v>2</v>
      </c>
      <c r="D54" s="17">
        <v>6</v>
      </c>
      <c r="E54" s="17">
        <v>5</v>
      </c>
      <c r="F54" s="125">
        <v>11</v>
      </c>
      <c r="G54" s="18">
        <v>4.5026790940609702</v>
      </c>
      <c r="H54" s="18">
        <v>4.5215110890059496</v>
      </c>
      <c r="I54" s="18">
        <v>13.597117411108799</v>
      </c>
      <c r="J54" s="18">
        <v>11.363636363636401</v>
      </c>
      <c r="K54" s="140">
        <v>25.118743149433701</v>
      </c>
      <c r="L54" s="17">
        <v>25</v>
      </c>
    </row>
    <row r="55" spans="1:12" s="15" customFormat="1" ht="15" customHeight="1" x14ac:dyDescent="0.25">
      <c r="A55" s="128" t="s">
        <v>71</v>
      </c>
      <c r="B55" s="17">
        <v>62</v>
      </c>
      <c r="C55" s="17">
        <v>86</v>
      </c>
      <c r="D55" s="17">
        <v>119</v>
      </c>
      <c r="E55" s="17">
        <v>118</v>
      </c>
      <c r="F55" s="125">
        <v>119</v>
      </c>
      <c r="G55" s="18">
        <v>14.3180453558727</v>
      </c>
      <c r="H55" s="18">
        <v>19.710485061285901</v>
      </c>
      <c r="I55" s="18">
        <v>27.1358044397825</v>
      </c>
      <c r="J55" s="18">
        <v>26.818791336166701</v>
      </c>
      <c r="K55" s="140">
        <v>27.033289565150199</v>
      </c>
      <c r="L55" s="17">
        <v>23</v>
      </c>
    </row>
    <row r="56" spans="1:12" s="15" customFormat="1" ht="15" customHeight="1" x14ac:dyDescent="0.25">
      <c r="A56" s="128" t="s">
        <v>72</v>
      </c>
      <c r="B56" s="17">
        <v>63</v>
      </c>
      <c r="C56" s="17">
        <v>116</v>
      </c>
      <c r="D56" s="17">
        <v>198</v>
      </c>
      <c r="E56" s="17">
        <v>166</v>
      </c>
      <c r="F56" s="125">
        <v>118</v>
      </c>
      <c r="G56" s="18">
        <v>12.516838127481</v>
      </c>
      <c r="H56" s="18">
        <v>23.072730816814499</v>
      </c>
      <c r="I56" s="18">
        <v>39.691369532664197</v>
      </c>
      <c r="J56" s="18">
        <v>33.531424600753901</v>
      </c>
      <c r="K56" s="140">
        <v>24.026029556088599</v>
      </c>
      <c r="L56" s="17">
        <v>30</v>
      </c>
    </row>
    <row r="57" spans="1:12" s="15" customFormat="1" ht="15" customHeight="1" x14ac:dyDescent="0.25">
      <c r="A57" s="128" t="s">
        <v>73</v>
      </c>
      <c r="B57" s="17">
        <v>130</v>
      </c>
      <c r="C57" s="17">
        <v>188</v>
      </c>
      <c r="D57" s="17">
        <v>252</v>
      </c>
      <c r="E57" s="17">
        <v>236</v>
      </c>
      <c r="F57" s="125">
        <v>227</v>
      </c>
      <c r="G57" s="18">
        <v>23.9748890700325</v>
      </c>
      <c r="H57" s="18">
        <v>34.290800580754798</v>
      </c>
      <c r="I57" s="18">
        <v>45.660362999885798</v>
      </c>
      <c r="J57" s="18">
        <v>42.582982685326201</v>
      </c>
      <c r="K57" s="140">
        <v>40.830642767849902</v>
      </c>
      <c r="L57" s="17">
        <v>11</v>
      </c>
    </row>
    <row r="58" spans="1:12" s="15" customFormat="1" ht="15" customHeight="1" x14ac:dyDescent="0.25">
      <c r="A58" s="128" t="s">
        <v>74</v>
      </c>
      <c r="B58" s="17">
        <v>6</v>
      </c>
      <c r="C58" s="17">
        <v>7</v>
      </c>
      <c r="D58" s="17">
        <v>19</v>
      </c>
      <c r="E58" s="17">
        <v>54</v>
      </c>
      <c r="F58" s="125">
        <v>61</v>
      </c>
      <c r="G58" s="18">
        <v>6.1433866442774399</v>
      </c>
      <c r="H58" s="18">
        <v>7.06143447997579</v>
      </c>
      <c r="I58" s="18">
        <v>18.838180033512099</v>
      </c>
      <c r="J58" s="18">
        <v>52.525095323321104</v>
      </c>
      <c r="K58" s="140">
        <v>60.300514037168803</v>
      </c>
      <c r="L58" s="17">
        <v>6</v>
      </c>
    </row>
    <row r="59" spans="1:12" s="15" customFormat="1" ht="15" customHeight="1" x14ac:dyDescent="0.25">
      <c r="A59" s="128" t="s">
        <v>75</v>
      </c>
      <c r="B59" s="17">
        <v>5</v>
      </c>
      <c r="C59" s="17">
        <v>5</v>
      </c>
      <c r="D59" s="17">
        <v>9</v>
      </c>
      <c r="E59" s="17">
        <v>9</v>
      </c>
      <c r="F59" s="125">
        <v>29</v>
      </c>
      <c r="G59" s="18">
        <v>7.82693090385398</v>
      </c>
      <c r="H59" s="18">
        <v>7.8100593564511103</v>
      </c>
      <c r="I59" s="18">
        <v>13.9660469879892</v>
      </c>
      <c r="J59" s="18">
        <v>13.8115188066848</v>
      </c>
      <c r="K59" s="140">
        <v>44.433548861581798</v>
      </c>
      <c r="L59" s="17">
        <v>9</v>
      </c>
    </row>
    <row r="60" spans="1:12" s="15" customFormat="1" ht="15" customHeight="1" x14ac:dyDescent="0.25">
      <c r="A60" s="128" t="s">
        <v>76</v>
      </c>
      <c r="B60" s="17">
        <v>0</v>
      </c>
      <c r="C60" s="17">
        <v>3</v>
      </c>
      <c r="D60" s="17">
        <v>2</v>
      </c>
      <c r="E60" s="17">
        <v>4</v>
      </c>
      <c r="F60" s="125">
        <v>2</v>
      </c>
      <c r="G60" s="18">
        <v>0</v>
      </c>
      <c r="H60" s="18">
        <v>22.298201278430199</v>
      </c>
      <c r="I60" s="18">
        <v>14.9420993649608</v>
      </c>
      <c r="J60" s="18">
        <v>29.908778226409499</v>
      </c>
      <c r="K60" s="140">
        <v>15.047776690993899</v>
      </c>
      <c r="L60" s="17">
        <v>39</v>
      </c>
    </row>
    <row r="61" spans="1:12" s="15" customFormat="1" ht="15" customHeight="1" x14ac:dyDescent="0.25">
      <c r="A61" s="128" t="s">
        <v>77</v>
      </c>
      <c r="B61" s="17">
        <v>99</v>
      </c>
      <c r="C61" s="17">
        <v>71</v>
      </c>
      <c r="D61" s="17">
        <v>45</v>
      </c>
      <c r="E61" s="17">
        <v>86</v>
      </c>
      <c r="F61" s="125">
        <v>116</v>
      </c>
      <c r="G61" s="18">
        <v>21.209362112366801</v>
      </c>
      <c r="H61" s="18">
        <v>15.082443610779499</v>
      </c>
      <c r="I61" s="18">
        <v>9.4951131817491294</v>
      </c>
      <c r="J61" s="18">
        <v>18.001762498142298</v>
      </c>
      <c r="K61" s="140">
        <v>24.127058079652599</v>
      </c>
      <c r="L61" s="17">
        <v>29</v>
      </c>
    </row>
    <row r="62" spans="1:12" s="15" customFormat="1" ht="15" customHeight="1" x14ac:dyDescent="0.25">
      <c r="A62" s="128" t="s">
        <v>78</v>
      </c>
      <c r="B62" s="17">
        <v>15</v>
      </c>
      <c r="C62" s="17">
        <v>12</v>
      </c>
      <c r="D62" s="17">
        <v>11</v>
      </c>
      <c r="E62" s="17">
        <v>11</v>
      </c>
      <c r="F62" s="125">
        <v>9</v>
      </c>
      <c r="G62" s="18">
        <v>28.1473419526749</v>
      </c>
      <c r="H62" s="18">
        <v>22.700616700087</v>
      </c>
      <c r="I62" s="18">
        <v>20.8163805991333</v>
      </c>
      <c r="J62" s="18">
        <v>20.9296573244287</v>
      </c>
      <c r="K62" s="140">
        <v>17.190991920233799</v>
      </c>
      <c r="L62" s="17">
        <v>35</v>
      </c>
    </row>
    <row r="63" spans="1:12" s="15" customFormat="1" ht="15" customHeight="1" x14ac:dyDescent="0.25">
      <c r="A63" s="128" t="s">
        <v>79</v>
      </c>
      <c r="B63" s="17">
        <v>55</v>
      </c>
      <c r="C63" s="17">
        <v>94</v>
      </c>
      <c r="D63" s="17">
        <v>140</v>
      </c>
      <c r="E63" s="17">
        <v>155</v>
      </c>
      <c r="F63" s="125">
        <v>146</v>
      </c>
      <c r="G63" s="18">
        <v>6.4792933564860098</v>
      </c>
      <c r="H63" s="18">
        <v>11.0767548407775</v>
      </c>
      <c r="I63" s="18">
        <v>16.505268717564199</v>
      </c>
      <c r="J63" s="18">
        <v>18.3602953283117</v>
      </c>
      <c r="K63" s="140">
        <v>17.3512280747624</v>
      </c>
      <c r="L63" s="17">
        <v>34</v>
      </c>
    </row>
    <row r="64" spans="1:12" s="15" customFormat="1" ht="15" customHeight="1" x14ac:dyDescent="0.25">
      <c r="A64" s="128" t="s">
        <v>80</v>
      </c>
      <c r="B64" s="17">
        <v>32</v>
      </c>
      <c r="C64" s="17">
        <v>36</v>
      </c>
      <c r="D64" s="17">
        <v>49</v>
      </c>
      <c r="E64" s="17">
        <v>48</v>
      </c>
      <c r="F64" s="125">
        <v>60</v>
      </c>
      <c r="G64" s="18">
        <v>14.800083250468299</v>
      </c>
      <c r="H64" s="18">
        <v>16.467154887314301</v>
      </c>
      <c r="I64" s="18">
        <v>22.215673384263098</v>
      </c>
      <c r="J64" s="18">
        <v>21.746714207400199</v>
      </c>
      <c r="K64" s="140">
        <v>27.0614023218683</v>
      </c>
      <c r="L64" s="17">
        <v>22</v>
      </c>
    </row>
    <row r="65" spans="1:12" s="15" customFormat="1" ht="15" customHeight="1" x14ac:dyDescent="0.25">
      <c r="A65" s="128" t="s">
        <v>81</v>
      </c>
      <c r="B65" s="17">
        <v>7</v>
      </c>
      <c r="C65" s="17">
        <v>8</v>
      </c>
      <c r="D65" s="17">
        <v>23</v>
      </c>
      <c r="E65" s="17">
        <v>44</v>
      </c>
      <c r="F65" s="125">
        <v>75</v>
      </c>
      <c r="G65" s="18">
        <v>9.3022019640935003</v>
      </c>
      <c r="H65" s="18">
        <v>10.4680528113264</v>
      </c>
      <c r="I65" s="18">
        <v>29.8317747311898</v>
      </c>
      <c r="J65" s="18">
        <v>56.366175170699798</v>
      </c>
      <c r="K65" s="140">
        <v>94.8298752038842</v>
      </c>
      <c r="L65" s="17">
        <v>2</v>
      </c>
    </row>
    <row r="66" spans="1:12" s="73" customFormat="1" ht="24.95" customHeight="1" x14ac:dyDescent="0.25">
      <c r="A66" s="20" t="s">
        <v>82</v>
      </c>
      <c r="L66" s="213"/>
    </row>
    <row r="67" spans="1:12" s="73" customFormat="1" ht="18" customHeight="1" x14ac:dyDescent="0.25">
      <c r="A67" s="22" t="s">
        <v>240</v>
      </c>
      <c r="L67" s="213"/>
    </row>
    <row r="68" spans="1:12" s="73" customFormat="1" ht="18" customHeight="1" x14ac:dyDescent="0.25">
      <c r="A68" s="22" t="s">
        <v>324</v>
      </c>
      <c r="L68" s="213"/>
    </row>
    <row r="69" spans="1:12" s="73" customFormat="1" ht="18" customHeight="1" x14ac:dyDescent="0.25">
      <c r="A69" s="87" t="s">
        <v>328</v>
      </c>
      <c r="L69" s="213"/>
    </row>
    <row r="70" spans="1:12" s="73" customFormat="1" ht="18" customHeight="1" x14ac:dyDescent="0.25">
      <c r="A70" s="80" t="s">
        <v>330</v>
      </c>
      <c r="L70" s="213"/>
    </row>
    <row r="71" spans="1:12" s="73" customFormat="1" ht="18" customHeight="1" x14ac:dyDescent="0.25">
      <c r="A71" s="22" t="s">
        <v>84</v>
      </c>
      <c r="L71" s="213"/>
    </row>
    <row r="72" spans="1:12" s="213" customFormat="1" ht="18" customHeight="1" x14ac:dyDescent="0.25">
      <c r="A72" s="60" t="s">
        <v>85</v>
      </c>
      <c r="B72" s="214"/>
      <c r="C72" s="214"/>
      <c r="D72" s="214"/>
      <c r="E72" s="214"/>
      <c r="F72" s="214"/>
      <c r="G72" s="214"/>
      <c r="H72" s="214"/>
      <c r="I72" s="214"/>
      <c r="J72" s="214"/>
      <c r="K72" s="214"/>
    </row>
    <row r="73" spans="1:12" s="213" customFormat="1" ht="15.75" x14ac:dyDescent="0.25">
      <c r="A73" s="63" t="s">
        <v>86</v>
      </c>
      <c r="B73" s="73"/>
      <c r="C73" s="73"/>
      <c r="D73" s="73"/>
      <c r="E73" s="73"/>
      <c r="F73" s="73"/>
      <c r="G73" s="73"/>
      <c r="H73" s="73"/>
      <c r="I73" s="73"/>
      <c r="J73" s="73"/>
      <c r="K73" s="73"/>
    </row>
    <row r="74" spans="1:12" ht="15.75" x14ac:dyDescent="0.25">
      <c r="A74" s="59" t="s">
        <v>6</v>
      </c>
    </row>
    <row r="76" spans="1:12" ht="15.75" x14ac:dyDescent="0.25">
      <c r="A76" s="15"/>
    </row>
  </sheetData>
  <sheetProtection algorithmName="SHA-512" hashValue="sIxYRpzE99lqb/68bfk+BTx56T64zTrx2XeXeoDOGBK223+daRgPMKMh7Tb2MDfC/nB47evagMIeTey+c+Oqeg==" saltValue="kCwGAzriwGnUG1TYmsx26w==" spinCount="100000" sheet="1" objects="1" scenarios="1"/>
  <phoneticPr fontId="28" type="noConversion"/>
  <hyperlinks>
    <hyperlink ref="A74" location="'Table of Contents'!A1" display="Click here to return to the Table of Contents" xr:uid="{59147700-FD93-4F85-8A76-FC6E24B1883A}"/>
  </hyperlinks>
  <printOptions horizontalCentered="1"/>
  <pageMargins left="0.25" right="0.25" top="0.3" bottom="0.1" header="0.3" footer="0"/>
  <pageSetup scale="67" orientation="portrait" r:id="rId1"/>
  <tableParts count="1">
    <tablePart r:id="rId2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928623-5666-4B94-8BC9-67F0B3EFEA5D}">
  <sheetPr codeName="Sheet50">
    <pageSetUpPr fitToPage="1"/>
  </sheetPr>
  <dimension ref="A1:K79"/>
  <sheetViews>
    <sheetView zoomScaleNormal="100" workbookViewId="0">
      <selection activeCell="F15" sqref="F15"/>
    </sheetView>
  </sheetViews>
  <sheetFormatPr defaultRowHeight="12.75" x14ac:dyDescent="0.2"/>
  <cols>
    <col min="1" max="1" width="23.7109375" style="24" customWidth="1"/>
    <col min="2" max="7" width="11.7109375" style="24" customWidth="1"/>
    <col min="8" max="8" width="15.5703125" style="24" customWidth="1"/>
    <col min="9" max="16384" width="9.140625" style="24"/>
  </cols>
  <sheetData>
    <row r="1" spans="1:7" ht="35.1" customHeight="1" x14ac:dyDescent="0.2">
      <c r="A1" s="27" t="s">
        <v>241</v>
      </c>
      <c r="B1" s="28"/>
      <c r="C1" s="28"/>
      <c r="D1" s="28"/>
      <c r="E1" s="28"/>
      <c r="F1" s="28"/>
      <c r="G1" s="28"/>
    </row>
    <row r="2" spans="1:7" s="10" customFormat="1" ht="38.1" customHeight="1" x14ac:dyDescent="0.3">
      <c r="A2" s="126" t="s">
        <v>87</v>
      </c>
      <c r="B2" s="8" t="s">
        <v>88</v>
      </c>
      <c r="C2" s="9" t="s">
        <v>89</v>
      </c>
      <c r="D2" s="164" t="s">
        <v>90</v>
      </c>
      <c r="E2" s="9" t="s">
        <v>91</v>
      </c>
      <c r="F2" s="164" t="s">
        <v>92</v>
      </c>
      <c r="G2" s="9" t="s">
        <v>93</v>
      </c>
    </row>
    <row r="3" spans="1:7" s="15" customFormat="1" ht="18" customHeight="1" x14ac:dyDescent="0.25">
      <c r="A3" s="127" t="s">
        <v>19</v>
      </c>
      <c r="B3" s="12">
        <v>2818</v>
      </c>
      <c r="C3" s="190">
        <v>14.080767946624</v>
      </c>
      <c r="D3" s="162">
        <v>12286</v>
      </c>
      <c r="E3" s="190">
        <v>62.146845206004599</v>
      </c>
      <c r="F3" s="162">
        <v>15136</v>
      </c>
      <c r="G3" s="13">
        <v>38.046957375819701</v>
      </c>
    </row>
    <row r="4" spans="1:7" s="15" customFormat="1" ht="15" customHeight="1" x14ac:dyDescent="0.25">
      <c r="A4" s="128" t="s">
        <v>21</v>
      </c>
      <c r="B4" s="17">
        <v>78</v>
      </c>
      <c r="C4" s="191">
        <v>9.1453003575076899</v>
      </c>
      <c r="D4" s="163">
        <v>339</v>
      </c>
      <c r="E4" s="191">
        <v>41.394068370308297</v>
      </c>
      <c r="F4" s="163">
        <v>417</v>
      </c>
      <c r="G4" s="18">
        <v>24.9423544505953</v>
      </c>
    </row>
    <row r="5" spans="1:7" s="15" customFormat="1" ht="16.5" customHeight="1" x14ac:dyDescent="0.25">
      <c r="A5" s="137" t="s">
        <v>22</v>
      </c>
      <c r="B5" s="17">
        <v>4</v>
      </c>
      <c r="C5" s="191">
        <v>6.3796746758919802</v>
      </c>
      <c r="D5" s="163">
        <v>36</v>
      </c>
      <c r="E5" s="191">
        <v>60.044249265071798</v>
      </c>
      <c r="F5" s="163">
        <v>40</v>
      </c>
      <c r="G5" s="18">
        <v>32.611822519355798</v>
      </c>
    </row>
    <row r="6" spans="1:7" s="15" customFormat="1" ht="15" customHeight="1" x14ac:dyDescent="0.25">
      <c r="A6" s="128" t="s">
        <v>23</v>
      </c>
      <c r="B6" s="17">
        <v>0</v>
      </c>
      <c r="C6" s="191">
        <v>0</v>
      </c>
      <c r="D6" s="163">
        <v>0</v>
      </c>
      <c r="E6" s="191">
        <v>0</v>
      </c>
      <c r="F6" s="163">
        <v>0</v>
      </c>
      <c r="G6" s="18">
        <v>0</v>
      </c>
    </row>
    <row r="7" spans="1:7" s="15" customFormat="1" ht="15" customHeight="1" x14ac:dyDescent="0.25">
      <c r="A7" s="128" t="s">
        <v>24</v>
      </c>
      <c r="B7" s="17" t="s">
        <v>94</v>
      </c>
      <c r="C7" s="191" t="s">
        <v>94</v>
      </c>
      <c r="D7" s="163" t="s">
        <v>94</v>
      </c>
      <c r="E7" s="191" t="s">
        <v>94</v>
      </c>
      <c r="F7" s="163">
        <v>2</v>
      </c>
      <c r="G7" s="18">
        <v>5.3224046624265</v>
      </c>
    </row>
    <row r="8" spans="1:7" s="15" customFormat="1" ht="15" customHeight="1" x14ac:dyDescent="0.25">
      <c r="A8" s="128" t="s">
        <v>25</v>
      </c>
      <c r="B8" s="17">
        <v>55</v>
      </c>
      <c r="C8" s="191">
        <v>52.138642763044501</v>
      </c>
      <c r="D8" s="163">
        <v>80</v>
      </c>
      <c r="E8" s="191">
        <v>79.306840753089205</v>
      </c>
      <c r="F8" s="163">
        <v>135</v>
      </c>
      <c r="G8" s="18">
        <v>65.419020943778506</v>
      </c>
    </row>
    <row r="9" spans="1:7" s="15" customFormat="1" ht="15" customHeight="1" x14ac:dyDescent="0.25">
      <c r="A9" s="128" t="s">
        <v>26</v>
      </c>
      <c r="B9" s="17">
        <v>0</v>
      </c>
      <c r="C9" s="191">
        <v>0</v>
      </c>
      <c r="D9" s="163">
        <v>0</v>
      </c>
      <c r="E9" s="191">
        <v>0</v>
      </c>
      <c r="F9" s="163">
        <v>0</v>
      </c>
      <c r="G9" s="18">
        <v>0</v>
      </c>
    </row>
    <row r="10" spans="1:7" s="15" customFormat="1" ht="15" customHeight="1" x14ac:dyDescent="0.25">
      <c r="A10" s="128" t="s">
        <v>27</v>
      </c>
      <c r="B10" s="17" t="s">
        <v>94</v>
      </c>
      <c r="C10" s="191" t="s">
        <v>94</v>
      </c>
      <c r="D10" s="163" t="s">
        <v>94</v>
      </c>
      <c r="E10" s="191" t="s">
        <v>94</v>
      </c>
      <c r="F10" s="163">
        <v>2</v>
      </c>
      <c r="G10" s="18">
        <v>9.0600226500566095</v>
      </c>
    </row>
    <row r="11" spans="1:7" s="15" customFormat="1" ht="15" customHeight="1" x14ac:dyDescent="0.25">
      <c r="A11" s="130" t="s">
        <v>28</v>
      </c>
      <c r="B11" s="17">
        <v>67</v>
      </c>
      <c r="C11" s="191">
        <v>11.353734139506299</v>
      </c>
      <c r="D11" s="163">
        <v>209</v>
      </c>
      <c r="E11" s="191">
        <v>37.342381849349302</v>
      </c>
      <c r="F11" s="163">
        <v>278</v>
      </c>
      <c r="G11" s="18">
        <v>24.1781179335537</v>
      </c>
    </row>
    <row r="12" spans="1:7" s="15" customFormat="1" ht="15" customHeight="1" x14ac:dyDescent="0.25">
      <c r="A12" s="128" t="s">
        <v>29</v>
      </c>
      <c r="B12" s="17" t="s">
        <v>94</v>
      </c>
      <c r="C12" s="191" t="s">
        <v>94</v>
      </c>
      <c r="D12" s="163" t="s">
        <v>94</v>
      </c>
      <c r="E12" s="191" t="s">
        <v>94</v>
      </c>
      <c r="F12" s="163">
        <v>2</v>
      </c>
      <c r="G12" s="18">
        <v>7.3548339646232597</v>
      </c>
    </row>
    <row r="13" spans="1:7" s="15" customFormat="1" ht="15" customHeight="1" x14ac:dyDescent="0.25">
      <c r="A13" s="128" t="s">
        <v>30</v>
      </c>
      <c r="B13" s="17">
        <v>12</v>
      </c>
      <c r="C13" s="191">
        <v>12.4307235793591</v>
      </c>
      <c r="D13" s="163">
        <v>18</v>
      </c>
      <c r="E13" s="191">
        <v>18.852709558845199</v>
      </c>
      <c r="F13" s="163">
        <v>30</v>
      </c>
      <c r="G13" s="18">
        <v>15.624023498531299</v>
      </c>
    </row>
    <row r="14" spans="1:7" s="15" customFormat="1" ht="15" customHeight="1" x14ac:dyDescent="0.25">
      <c r="A14" s="128" t="s">
        <v>31</v>
      </c>
      <c r="B14" s="17">
        <v>103</v>
      </c>
      <c r="C14" s="191">
        <v>20.0431055019369</v>
      </c>
      <c r="D14" s="163">
        <v>198</v>
      </c>
      <c r="E14" s="191">
        <v>38.636741257659601</v>
      </c>
      <c r="F14" s="163">
        <v>301</v>
      </c>
      <c r="G14" s="18">
        <v>29.326998961375999</v>
      </c>
    </row>
    <row r="15" spans="1:7" s="15" customFormat="1" ht="15" customHeight="1" x14ac:dyDescent="0.25">
      <c r="A15" s="128" t="s">
        <v>32</v>
      </c>
      <c r="B15" s="17" t="s">
        <v>94</v>
      </c>
      <c r="C15" s="191" t="s">
        <v>94</v>
      </c>
      <c r="D15" s="163" t="s">
        <v>94</v>
      </c>
      <c r="E15" s="191" t="s">
        <v>94</v>
      </c>
      <c r="F15" s="163">
        <v>6</v>
      </c>
      <c r="G15" s="18">
        <v>20.334157996407601</v>
      </c>
    </row>
    <row r="16" spans="1:7" s="15" customFormat="1" ht="15" customHeight="1" x14ac:dyDescent="0.25">
      <c r="A16" s="130" t="s">
        <v>33</v>
      </c>
      <c r="B16" s="17">
        <v>3</v>
      </c>
      <c r="C16" s="191">
        <v>4.5527792403832299</v>
      </c>
      <c r="D16" s="163">
        <v>11</v>
      </c>
      <c r="E16" s="191">
        <v>16.464063034428399</v>
      </c>
      <c r="F16" s="163">
        <v>14</v>
      </c>
      <c r="G16" s="18">
        <v>10.5496360375567</v>
      </c>
    </row>
    <row r="17" spans="1:7" s="15" customFormat="1" ht="15" customHeight="1" x14ac:dyDescent="0.25">
      <c r="A17" s="128" t="s">
        <v>34</v>
      </c>
      <c r="B17" s="17">
        <v>8</v>
      </c>
      <c r="C17" s="191">
        <v>8.5557175536561196</v>
      </c>
      <c r="D17" s="163">
        <v>11</v>
      </c>
      <c r="E17" s="191">
        <v>11.6297169601522</v>
      </c>
      <c r="F17" s="163">
        <v>19</v>
      </c>
      <c r="G17" s="18">
        <v>10.1015471316923</v>
      </c>
    </row>
    <row r="18" spans="1:7" s="15" customFormat="1" ht="15" customHeight="1" x14ac:dyDescent="0.25">
      <c r="A18" s="128" t="s">
        <v>35</v>
      </c>
      <c r="B18" s="17">
        <v>0</v>
      </c>
      <c r="C18" s="191">
        <v>0</v>
      </c>
      <c r="D18" s="163">
        <v>0</v>
      </c>
      <c r="E18" s="191">
        <v>0</v>
      </c>
      <c r="F18" s="163">
        <v>0</v>
      </c>
      <c r="G18" s="18">
        <v>0</v>
      </c>
    </row>
    <row r="19" spans="1:7" s="15" customFormat="1" ht="15" customHeight="1" x14ac:dyDescent="0.25">
      <c r="A19" s="128" t="s">
        <v>36</v>
      </c>
      <c r="B19" s="17">
        <v>133</v>
      </c>
      <c r="C19" s="191">
        <v>29.634827651263802</v>
      </c>
      <c r="D19" s="163">
        <v>218</v>
      </c>
      <c r="E19" s="191">
        <v>46.9646677316221</v>
      </c>
      <c r="F19" s="163">
        <v>351</v>
      </c>
      <c r="G19" s="18">
        <v>38.445740573400201</v>
      </c>
    </row>
    <row r="20" spans="1:7" s="15" customFormat="1" ht="15" customHeight="1" x14ac:dyDescent="0.25">
      <c r="A20" s="128" t="s">
        <v>37</v>
      </c>
      <c r="B20" s="17">
        <v>24</v>
      </c>
      <c r="C20" s="191">
        <v>34.026819912637201</v>
      </c>
      <c r="D20" s="163">
        <v>27</v>
      </c>
      <c r="E20" s="191">
        <v>32.061785750604599</v>
      </c>
      <c r="F20" s="163">
        <v>51</v>
      </c>
      <c r="G20" s="18">
        <v>32.957446121037798</v>
      </c>
    </row>
    <row r="21" spans="1:7" s="15" customFormat="1" ht="15" customHeight="1" x14ac:dyDescent="0.25">
      <c r="A21" s="128" t="s">
        <v>38</v>
      </c>
      <c r="B21" s="17">
        <v>21</v>
      </c>
      <c r="C21" s="191">
        <v>66.136946183162195</v>
      </c>
      <c r="D21" s="163">
        <v>17</v>
      </c>
      <c r="E21" s="191">
        <v>53.093969290786497</v>
      </c>
      <c r="F21" s="163">
        <v>38</v>
      </c>
      <c r="G21" s="18">
        <v>59.588214078499597</v>
      </c>
    </row>
    <row r="22" spans="1:7" s="15" customFormat="1" ht="15" customHeight="1" x14ac:dyDescent="0.25">
      <c r="A22" s="128" t="s">
        <v>39</v>
      </c>
      <c r="B22" s="17" t="s">
        <v>94</v>
      </c>
      <c r="C22" s="191" t="s">
        <v>94</v>
      </c>
      <c r="D22" s="163" t="s">
        <v>94</v>
      </c>
      <c r="E22" s="191" t="s">
        <v>94</v>
      </c>
      <c r="F22" s="163">
        <v>3</v>
      </c>
      <c r="G22" s="18">
        <v>10.3906899418121</v>
      </c>
    </row>
    <row r="23" spans="1:7" s="15" customFormat="1" ht="15" customHeight="1" x14ac:dyDescent="0.25">
      <c r="A23" s="128" t="s">
        <v>40</v>
      </c>
      <c r="B23" s="17">
        <v>696</v>
      </c>
      <c r="C23" s="191">
        <v>13.5116326513738</v>
      </c>
      <c r="D23" s="163">
        <v>4699</v>
      </c>
      <c r="E23" s="191">
        <v>93.5967018883305</v>
      </c>
      <c r="F23" s="163">
        <v>5396</v>
      </c>
      <c r="G23" s="18">
        <v>53.04970421054</v>
      </c>
    </row>
    <row r="24" spans="1:7" s="15" customFormat="1" ht="16.5" customHeight="1" x14ac:dyDescent="0.25">
      <c r="A24" s="137" t="s">
        <v>41</v>
      </c>
      <c r="B24" s="17">
        <v>41</v>
      </c>
      <c r="C24" s="191">
        <v>17.027698876706999</v>
      </c>
      <c r="D24" s="163">
        <v>339</v>
      </c>
      <c r="E24" s="191">
        <v>146.51868164156301</v>
      </c>
      <c r="F24" s="163">
        <v>381</v>
      </c>
      <c r="G24" s="18">
        <v>80.694017148598505</v>
      </c>
    </row>
    <row r="25" spans="1:7" s="15" customFormat="1" ht="16.5" customHeight="1" x14ac:dyDescent="0.25">
      <c r="A25" s="137" t="s">
        <v>42</v>
      </c>
      <c r="B25" s="17">
        <v>2</v>
      </c>
      <c r="C25" s="191">
        <v>2.6949021909733402</v>
      </c>
      <c r="D25" s="163">
        <v>18</v>
      </c>
      <c r="E25" s="191">
        <v>25.492692799201699</v>
      </c>
      <c r="F25" s="163">
        <v>20</v>
      </c>
      <c r="G25" s="18">
        <v>13.8099930831898</v>
      </c>
    </row>
    <row r="26" spans="1:7" s="15" customFormat="1" ht="15" customHeight="1" x14ac:dyDescent="0.25">
      <c r="A26" s="128" t="s">
        <v>43</v>
      </c>
      <c r="B26" s="17">
        <v>9</v>
      </c>
      <c r="C26" s="191">
        <v>10.9616509770396</v>
      </c>
      <c r="D26" s="163">
        <v>15</v>
      </c>
      <c r="E26" s="191">
        <v>19.559371790154501</v>
      </c>
      <c r="F26" s="163">
        <v>24</v>
      </c>
      <c r="G26" s="18">
        <v>15.1139211809011</v>
      </c>
    </row>
    <row r="27" spans="1:7" s="15" customFormat="1" ht="15" customHeight="1" x14ac:dyDescent="0.25">
      <c r="A27" s="128" t="s">
        <v>44</v>
      </c>
      <c r="B27" s="17">
        <v>7</v>
      </c>
      <c r="C27" s="191">
        <v>5.3576774576970996</v>
      </c>
      <c r="D27" s="163">
        <v>24</v>
      </c>
      <c r="E27" s="191">
        <v>18.705811679941</v>
      </c>
      <c r="F27" s="163">
        <v>31</v>
      </c>
      <c r="G27" s="18">
        <v>11.971145677257899</v>
      </c>
    </row>
    <row r="28" spans="1:7" s="15" customFormat="1" ht="15" customHeight="1" x14ac:dyDescent="0.25">
      <c r="A28" s="128" t="s">
        <v>45</v>
      </c>
      <c r="B28" s="17" t="s">
        <v>94</v>
      </c>
      <c r="C28" s="191" t="s">
        <v>94</v>
      </c>
      <c r="D28" s="163" t="s">
        <v>94</v>
      </c>
      <c r="E28" s="191" t="s">
        <v>94</v>
      </c>
      <c r="F28" s="163">
        <v>2</v>
      </c>
      <c r="G28" s="18">
        <v>11.249859376757801</v>
      </c>
    </row>
    <row r="29" spans="1:7" s="15" customFormat="1" ht="15" customHeight="1" x14ac:dyDescent="0.25">
      <c r="A29" s="128" t="s">
        <v>46</v>
      </c>
      <c r="B29" s="17">
        <v>4</v>
      </c>
      <c r="C29" s="191">
        <v>9.1025249906581909</v>
      </c>
      <c r="D29" s="163">
        <v>8</v>
      </c>
      <c r="E29" s="191">
        <v>18.3708925729815</v>
      </c>
      <c r="F29" s="163">
        <v>12</v>
      </c>
      <c r="G29" s="18">
        <v>13.7156964716371</v>
      </c>
    </row>
    <row r="30" spans="1:7" s="15" customFormat="1" ht="15" customHeight="1" x14ac:dyDescent="0.25">
      <c r="A30" s="128" t="s">
        <v>47</v>
      </c>
      <c r="B30" s="17">
        <v>31</v>
      </c>
      <c r="C30" s="191">
        <v>21.943507870533299</v>
      </c>
      <c r="D30" s="163">
        <v>38</v>
      </c>
      <c r="E30" s="191">
        <v>26.482838998595302</v>
      </c>
      <c r="F30" s="163">
        <v>69</v>
      </c>
      <c r="G30" s="18">
        <v>24.230846218407802</v>
      </c>
    </row>
    <row r="31" spans="1:7" s="15" customFormat="1" ht="15" customHeight="1" x14ac:dyDescent="0.25">
      <c r="A31" s="128" t="s">
        <v>48</v>
      </c>
      <c r="B31" s="17">
        <v>0</v>
      </c>
      <c r="C31" s="191">
        <v>0</v>
      </c>
      <c r="D31" s="163">
        <v>0</v>
      </c>
      <c r="E31" s="191">
        <v>0</v>
      </c>
      <c r="F31" s="163">
        <v>0</v>
      </c>
      <c r="G31" s="18">
        <v>0</v>
      </c>
    </row>
    <row r="32" spans="1:7" s="15" customFormat="1" ht="15" customHeight="1" x14ac:dyDescent="0.25">
      <c r="A32" s="128" t="s">
        <v>49</v>
      </c>
      <c r="B32" s="17">
        <v>0</v>
      </c>
      <c r="C32" s="191">
        <v>0</v>
      </c>
      <c r="D32" s="163">
        <v>0</v>
      </c>
      <c r="E32" s="191">
        <v>0</v>
      </c>
      <c r="F32" s="163">
        <v>0</v>
      </c>
      <c r="G32" s="18">
        <v>0</v>
      </c>
    </row>
    <row r="33" spans="1:7" s="15" customFormat="1" ht="15" customHeight="1" x14ac:dyDescent="0.25">
      <c r="A33" s="128" t="s">
        <v>50</v>
      </c>
      <c r="B33" s="17">
        <v>10</v>
      </c>
      <c r="C33" s="191">
        <v>4.6124657244587501</v>
      </c>
      <c r="D33" s="163">
        <v>40</v>
      </c>
      <c r="E33" s="191">
        <v>17.8184655781555</v>
      </c>
      <c r="F33" s="163">
        <v>50</v>
      </c>
      <c r="G33" s="18">
        <v>11.3304176391942</v>
      </c>
    </row>
    <row r="34" spans="1:7" s="15" customFormat="1" ht="15" customHeight="1" x14ac:dyDescent="0.25">
      <c r="A34" s="128" t="s">
        <v>51</v>
      </c>
      <c r="B34" s="17">
        <v>4</v>
      </c>
      <c r="C34" s="191">
        <v>5.7432872049218098</v>
      </c>
      <c r="D34" s="163">
        <v>16</v>
      </c>
      <c r="E34" s="191">
        <v>23.166758547562299</v>
      </c>
      <c r="F34" s="163">
        <v>20</v>
      </c>
      <c r="G34" s="18">
        <v>14.4184671727549</v>
      </c>
    </row>
    <row r="35" spans="1:7" s="15" customFormat="1" ht="15" customHeight="1" x14ac:dyDescent="0.25">
      <c r="A35" s="128" t="s">
        <v>52</v>
      </c>
      <c r="B35" s="17">
        <v>2</v>
      </c>
      <c r="C35" s="191">
        <v>4.0719659880375803</v>
      </c>
      <c r="D35" s="163">
        <v>6</v>
      </c>
      <c r="E35" s="191">
        <v>12.4165308561346</v>
      </c>
      <c r="F35" s="163">
        <v>8</v>
      </c>
      <c r="G35" s="18">
        <v>8.2102648836707992</v>
      </c>
    </row>
    <row r="36" spans="1:7" s="15" customFormat="1" ht="15" customHeight="1" x14ac:dyDescent="0.25">
      <c r="A36" s="128" t="s">
        <v>53</v>
      </c>
      <c r="B36" s="17">
        <v>120</v>
      </c>
      <c r="C36" s="191">
        <v>7.4611325618924198</v>
      </c>
      <c r="D36" s="163">
        <v>769</v>
      </c>
      <c r="E36" s="191">
        <v>48.594086332336701</v>
      </c>
      <c r="F36" s="163">
        <v>889</v>
      </c>
      <c r="G36" s="18">
        <v>27.8610719711975</v>
      </c>
    </row>
    <row r="37" spans="1:7" s="15" customFormat="1" ht="15" customHeight="1" x14ac:dyDescent="0.25">
      <c r="A37" s="128" t="s">
        <v>54</v>
      </c>
      <c r="B37" s="17">
        <v>15</v>
      </c>
      <c r="C37" s="191">
        <v>7.3783148299176604</v>
      </c>
      <c r="D37" s="163">
        <v>39</v>
      </c>
      <c r="E37" s="191">
        <v>20.085435642309299</v>
      </c>
      <c r="F37" s="163">
        <v>54</v>
      </c>
      <c r="G37" s="18">
        <v>13.5859651947699</v>
      </c>
    </row>
    <row r="38" spans="1:7" s="15" customFormat="1" ht="15" customHeight="1" x14ac:dyDescent="0.25">
      <c r="A38" s="128" t="s">
        <v>55</v>
      </c>
      <c r="B38" s="17" t="s">
        <v>94</v>
      </c>
      <c r="C38" s="191" t="s">
        <v>94</v>
      </c>
      <c r="D38" s="163" t="s">
        <v>94</v>
      </c>
      <c r="E38" s="191" t="s">
        <v>94</v>
      </c>
      <c r="F38" s="163">
        <v>3</v>
      </c>
      <c r="G38" s="18">
        <v>16.441959881617901</v>
      </c>
    </row>
    <row r="39" spans="1:7" s="15" customFormat="1" ht="15" customHeight="1" x14ac:dyDescent="0.25">
      <c r="A39" s="128" t="s">
        <v>56</v>
      </c>
      <c r="B39" s="17">
        <v>146</v>
      </c>
      <c r="C39" s="191">
        <v>11.806698588795401</v>
      </c>
      <c r="D39" s="163">
        <v>845</v>
      </c>
      <c r="E39" s="191">
        <v>69.678490074971904</v>
      </c>
      <c r="F39" s="163">
        <v>991</v>
      </c>
      <c r="G39" s="18">
        <v>40.460556265282399</v>
      </c>
    </row>
    <row r="40" spans="1:7" s="15" customFormat="1" ht="15" customHeight="1" x14ac:dyDescent="0.25">
      <c r="A40" s="128" t="s">
        <v>57</v>
      </c>
      <c r="B40" s="17">
        <v>183</v>
      </c>
      <c r="C40" s="191">
        <v>22.9758609586261</v>
      </c>
      <c r="D40" s="163">
        <v>439</v>
      </c>
      <c r="E40" s="191">
        <v>57.329124144498003</v>
      </c>
      <c r="F40" s="163">
        <v>622</v>
      </c>
      <c r="G40" s="18">
        <v>39.814574182488997</v>
      </c>
    </row>
    <row r="41" spans="1:7" s="15" customFormat="1" ht="15" customHeight="1" x14ac:dyDescent="0.25">
      <c r="A41" s="128" t="s">
        <v>58</v>
      </c>
      <c r="B41" s="17">
        <v>0</v>
      </c>
      <c r="C41" s="191">
        <v>0</v>
      </c>
      <c r="D41" s="163">
        <v>6</v>
      </c>
      <c r="E41" s="191">
        <v>19.236622914787301</v>
      </c>
      <c r="F41" s="163">
        <v>6</v>
      </c>
      <c r="G41" s="18">
        <v>9.5558139164502993</v>
      </c>
    </row>
    <row r="42" spans="1:7" s="15" customFormat="1" ht="15" customHeight="1" x14ac:dyDescent="0.25">
      <c r="A42" s="128" t="s">
        <v>59</v>
      </c>
      <c r="B42" s="17">
        <v>181</v>
      </c>
      <c r="C42" s="191">
        <v>16.4588057083065</v>
      </c>
      <c r="D42" s="163">
        <v>519</v>
      </c>
      <c r="E42" s="191">
        <v>47.860712477862997</v>
      </c>
      <c r="F42" s="163">
        <v>700</v>
      </c>
      <c r="G42" s="18">
        <v>32.049638480077903</v>
      </c>
    </row>
    <row r="43" spans="1:7" s="15" customFormat="1" ht="15" customHeight="1" x14ac:dyDescent="0.25">
      <c r="A43" s="128" t="s">
        <v>60</v>
      </c>
      <c r="B43" s="17">
        <v>135</v>
      </c>
      <c r="C43" s="191">
        <v>8.1263996477894107</v>
      </c>
      <c r="D43" s="163">
        <v>978</v>
      </c>
      <c r="E43" s="191">
        <v>57.839269900645</v>
      </c>
      <c r="F43" s="163">
        <v>1114</v>
      </c>
      <c r="G43" s="18">
        <v>33.232452653450203</v>
      </c>
    </row>
    <row r="44" spans="1:7" s="15" customFormat="1" ht="15" customHeight="1" x14ac:dyDescent="0.25">
      <c r="A44" s="128" t="s">
        <v>61</v>
      </c>
      <c r="B44" s="17">
        <v>94</v>
      </c>
      <c r="C44" s="191">
        <v>21.420473166595102</v>
      </c>
      <c r="D44" s="163">
        <v>1009</v>
      </c>
      <c r="E44" s="191">
        <v>218.84425107984299</v>
      </c>
      <c r="F44" s="163">
        <v>1127</v>
      </c>
      <c r="G44" s="18">
        <v>125.237389861661</v>
      </c>
    </row>
    <row r="45" spans="1:7" s="15" customFormat="1" ht="15" customHeight="1" x14ac:dyDescent="0.25">
      <c r="A45" s="128" t="s">
        <v>62</v>
      </c>
      <c r="B45" s="17">
        <v>125</v>
      </c>
      <c r="C45" s="191">
        <v>32.054779550890999</v>
      </c>
      <c r="D45" s="163">
        <v>201</v>
      </c>
      <c r="E45" s="191">
        <v>52.057629213650102</v>
      </c>
      <c r="F45" s="163">
        <v>326</v>
      </c>
      <c r="G45" s="18">
        <v>42.006628285150299</v>
      </c>
    </row>
    <row r="46" spans="1:7" s="15" customFormat="1" ht="15" customHeight="1" x14ac:dyDescent="0.25">
      <c r="A46" s="128" t="s">
        <v>63</v>
      </c>
      <c r="B46" s="17">
        <v>2</v>
      </c>
      <c r="C46" s="191">
        <v>1.4734756873657999</v>
      </c>
      <c r="D46" s="163">
        <v>16</v>
      </c>
      <c r="E46" s="191">
        <v>11.3945904575294</v>
      </c>
      <c r="F46" s="163">
        <v>18</v>
      </c>
      <c r="G46" s="18">
        <v>6.5181730285242301</v>
      </c>
    </row>
    <row r="47" spans="1:7" s="15" customFormat="1" ht="15" customHeight="1" x14ac:dyDescent="0.25">
      <c r="A47" s="128" t="s">
        <v>64</v>
      </c>
      <c r="B47" s="17">
        <v>27</v>
      </c>
      <c r="C47" s="191">
        <v>6.8524334381438896</v>
      </c>
      <c r="D47" s="163">
        <v>178</v>
      </c>
      <c r="E47" s="191">
        <v>46.705505121825901</v>
      </c>
      <c r="F47" s="163">
        <v>205</v>
      </c>
      <c r="G47" s="18">
        <v>26.447108363478701</v>
      </c>
    </row>
    <row r="48" spans="1:7" s="15" customFormat="1" ht="15" customHeight="1" x14ac:dyDescent="0.25">
      <c r="A48" s="128" t="s">
        <v>65</v>
      </c>
      <c r="B48" s="17">
        <v>16</v>
      </c>
      <c r="C48" s="191">
        <v>7.1146314124360597</v>
      </c>
      <c r="D48" s="163">
        <v>74</v>
      </c>
      <c r="E48" s="191">
        <v>32.679691020194198</v>
      </c>
      <c r="F48" s="163">
        <v>90</v>
      </c>
      <c r="G48" s="18">
        <v>19.941107263216001</v>
      </c>
    </row>
    <row r="49" spans="1:7" s="15" customFormat="1" ht="15" customHeight="1" x14ac:dyDescent="0.25">
      <c r="A49" s="128" t="s">
        <v>66</v>
      </c>
      <c r="B49" s="17">
        <v>127</v>
      </c>
      <c r="C49" s="191">
        <v>12.9743534177559</v>
      </c>
      <c r="D49" s="163">
        <v>455</v>
      </c>
      <c r="E49" s="191">
        <v>46.268198965503103</v>
      </c>
      <c r="F49" s="163">
        <v>584</v>
      </c>
      <c r="G49" s="18">
        <v>29.7617379224167</v>
      </c>
    </row>
    <row r="50" spans="1:7" s="15" customFormat="1" ht="15" customHeight="1" x14ac:dyDescent="0.25">
      <c r="A50" s="128" t="s">
        <v>67</v>
      </c>
      <c r="B50" s="17">
        <v>13</v>
      </c>
      <c r="C50" s="191">
        <v>9.5711062539520793</v>
      </c>
      <c r="D50" s="163">
        <v>43</v>
      </c>
      <c r="E50" s="191">
        <v>32.031815951826502</v>
      </c>
      <c r="F50" s="163">
        <v>56</v>
      </c>
      <c r="G50" s="18">
        <v>20.735595241180899</v>
      </c>
    </row>
    <row r="51" spans="1:7" s="15" customFormat="1" ht="15" customHeight="1" x14ac:dyDescent="0.25">
      <c r="A51" s="128" t="s">
        <v>68</v>
      </c>
      <c r="B51" s="17">
        <v>57</v>
      </c>
      <c r="C51" s="191">
        <v>64.062701126772694</v>
      </c>
      <c r="D51" s="163">
        <v>60</v>
      </c>
      <c r="E51" s="191">
        <v>67.631032905462803</v>
      </c>
      <c r="F51" s="163">
        <v>117</v>
      </c>
      <c r="G51" s="18">
        <v>65.844269860207405</v>
      </c>
    </row>
    <row r="52" spans="1:7" s="15" customFormat="1" ht="15" customHeight="1" x14ac:dyDescent="0.25">
      <c r="A52" s="128" t="s">
        <v>69</v>
      </c>
      <c r="B52" s="17">
        <v>0</v>
      </c>
      <c r="C52" s="191">
        <v>0</v>
      </c>
      <c r="D52" s="163">
        <v>0</v>
      </c>
      <c r="E52" s="191">
        <v>0</v>
      </c>
      <c r="F52" s="163">
        <v>0</v>
      </c>
      <c r="G52" s="18">
        <v>0</v>
      </c>
    </row>
    <row r="53" spans="1:7" s="15" customFormat="1" ht="15" customHeight="1" x14ac:dyDescent="0.25">
      <c r="A53" s="128" t="s">
        <v>70</v>
      </c>
      <c r="B53" s="17" t="s">
        <v>94</v>
      </c>
      <c r="C53" s="191" t="s">
        <v>94</v>
      </c>
      <c r="D53" s="163" t="s">
        <v>94</v>
      </c>
      <c r="E53" s="191" t="s">
        <v>94</v>
      </c>
      <c r="F53" s="163">
        <v>11</v>
      </c>
      <c r="G53" s="18">
        <v>25.118743149433701</v>
      </c>
    </row>
    <row r="54" spans="1:7" s="15" customFormat="1" ht="15" customHeight="1" x14ac:dyDescent="0.25">
      <c r="A54" s="128" t="s">
        <v>71</v>
      </c>
      <c r="B54" s="17">
        <v>33</v>
      </c>
      <c r="C54" s="191">
        <v>14.985258739341999</v>
      </c>
      <c r="D54" s="163">
        <v>86</v>
      </c>
      <c r="E54" s="191">
        <v>39.094181956506297</v>
      </c>
      <c r="F54" s="163">
        <v>119</v>
      </c>
      <c r="G54" s="18">
        <v>27.033289565150199</v>
      </c>
    </row>
    <row r="55" spans="1:7" s="15" customFormat="1" ht="15" customHeight="1" x14ac:dyDescent="0.25">
      <c r="A55" s="128" t="s">
        <v>72</v>
      </c>
      <c r="B55" s="17">
        <v>28</v>
      </c>
      <c r="C55" s="191">
        <v>11.227131161807</v>
      </c>
      <c r="D55" s="163">
        <v>89</v>
      </c>
      <c r="E55" s="191">
        <v>36.816697178721398</v>
      </c>
      <c r="F55" s="163">
        <v>118</v>
      </c>
      <c r="G55" s="18">
        <v>24.026029556088499</v>
      </c>
    </row>
    <row r="56" spans="1:7" s="15" customFormat="1" ht="15" customHeight="1" x14ac:dyDescent="0.25">
      <c r="A56" s="128" t="s">
        <v>73</v>
      </c>
      <c r="B56" s="17">
        <v>93</v>
      </c>
      <c r="C56" s="191">
        <v>33.2503417228844</v>
      </c>
      <c r="D56" s="163">
        <v>134</v>
      </c>
      <c r="E56" s="191">
        <v>48.505272661986098</v>
      </c>
      <c r="F56" s="163">
        <v>227</v>
      </c>
      <c r="G56" s="18">
        <v>40.830642767849902</v>
      </c>
    </row>
    <row r="57" spans="1:7" s="15" customFormat="1" ht="15" customHeight="1" x14ac:dyDescent="0.25">
      <c r="A57" s="128" t="s">
        <v>74</v>
      </c>
      <c r="B57" s="17">
        <v>23</v>
      </c>
      <c r="C57" s="191">
        <v>44.872085661462201</v>
      </c>
      <c r="D57" s="163">
        <v>38</v>
      </c>
      <c r="E57" s="191">
        <v>76.147437719236294</v>
      </c>
      <c r="F57" s="163">
        <v>61</v>
      </c>
      <c r="G57" s="18">
        <v>60.300514037168803</v>
      </c>
    </row>
    <row r="58" spans="1:7" s="15" customFormat="1" ht="15" customHeight="1" x14ac:dyDescent="0.25">
      <c r="A58" s="128" t="s">
        <v>75</v>
      </c>
      <c r="B58" s="17">
        <v>12</v>
      </c>
      <c r="C58" s="191">
        <v>36.178989853774297</v>
      </c>
      <c r="D58" s="163">
        <v>17</v>
      </c>
      <c r="E58" s="191">
        <v>52.963497607289398</v>
      </c>
      <c r="F58" s="163">
        <v>29</v>
      </c>
      <c r="G58" s="18">
        <v>44.433548861581798</v>
      </c>
    </row>
    <row r="59" spans="1:7" s="15" customFormat="1" ht="15" customHeight="1" x14ac:dyDescent="0.25">
      <c r="A59" s="128" t="s">
        <v>76</v>
      </c>
      <c r="B59" s="17" t="s">
        <v>94</v>
      </c>
      <c r="C59" s="191" t="s">
        <v>94</v>
      </c>
      <c r="D59" s="163" t="s">
        <v>94</v>
      </c>
      <c r="E59" s="191" t="s">
        <v>94</v>
      </c>
      <c r="F59" s="163">
        <v>2</v>
      </c>
      <c r="G59" s="18">
        <v>15.047776690993899</v>
      </c>
    </row>
    <row r="60" spans="1:7" s="15" customFormat="1" ht="15" customHeight="1" x14ac:dyDescent="0.25">
      <c r="A60" s="128" t="s">
        <v>77</v>
      </c>
      <c r="B60" s="17">
        <v>36</v>
      </c>
      <c r="C60" s="191">
        <v>14.998543725206201</v>
      </c>
      <c r="D60" s="163">
        <v>80</v>
      </c>
      <c r="E60" s="191">
        <v>33.227462698448598</v>
      </c>
      <c r="F60" s="163">
        <v>116</v>
      </c>
      <c r="G60" s="18">
        <v>24.127058079652599</v>
      </c>
    </row>
    <row r="61" spans="1:7" s="15" customFormat="1" ht="15" customHeight="1" x14ac:dyDescent="0.25">
      <c r="A61" s="128" t="s">
        <v>78</v>
      </c>
      <c r="B61" s="17">
        <v>4</v>
      </c>
      <c r="C61" s="191">
        <v>15.9356461800117</v>
      </c>
      <c r="D61" s="163">
        <v>5</v>
      </c>
      <c r="E61" s="191">
        <v>18.3472496017712</v>
      </c>
      <c r="F61" s="163">
        <v>9</v>
      </c>
      <c r="G61" s="18">
        <v>17.190991920233898</v>
      </c>
    </row>
    <row r="62" spans="1:7" s="15" customFormat="1" ht="15" customHeight="1" x14ac:dyDescent="0.25">
      <c r="A62" s="128" t="s">
        <v>79</v>
      </c>
      <c r="B62" s="17">
        <v>26</v>
      </c>
      <c r="C62" s="191">
        <v>6.1297229465144998</v>
      </c>
      <c r="D62" s="163">
        <v>120</v>
      </c>
      <c r="E62" s="191">
        <v>28.757925559046502</v>
      </c>
      <c r="F62" s="163">
        <v>146</v>
      </c>
      <c r="G62" s="18">
        <v>17.3512280747624</v>
      </c>
    </row>
    <row r="63" spans="1:7" s="15" customFormat="1" ht="15" customHeight="1" x14ac:dyDescent="0.25">
      <c r="A63" s="128" t="s">
        <v>80</v>
      </c>
      <c r="B63" s="17">
        <v>9</v>
      </c>
      <c r="C63" s="191">
        <v>7.8411208051109202</v>
      </c>
      <c r="D63" s="163">
        <v>50</v>
      </c>
      <c r="E63" s="191">
        <v>46.755849806506497</v>
      </c>
      <c r="F63" s="163">
        <v>60</v>
      </c>
      <c r="G63" s="18">
        <v>27.061402321868201</v>
      </c>
    </row>
    <row r="64" spans="1:7" s="15" customFormat="1" ht="15" customHeight="1" x14ac:dyDescent="0.25">
      <c r="A64" s="128" t="s">
        <v>81</v>
      </c>
      <c r="B64" s="17">
        <v>33</v>
      </c>
      <c r="C64" s="191">
        <v>84.129351663395298</v>
      </c>
      <c r="D64" s="163">
        <v>42</v>
      </c>
      <c r="E64" s="191">
        <v>105.359040429199</v>
      </c>
      <c r="F64" s="163">
        <v>75</v>
      </c>
      <c r="G64" s="18">
        <v>94.829875203883901</v>
      </c>
    </row>
    <row r="65" spans="1:11" s="73" customFormat="1" ht="24.95" customHeight="1" x14ac:dyDescent="0.25">
      <c r="A65" s="20" t="s">
        <v>82</v>
      </c>
    </row>
    <row r="66" spans="1:11" s="73" customFormat="1" ht="15.95" customHeight="1" x14ac:dyDescent="0.25">
      <c r="A66" s="22" t="s">
        <v>240</v>
      </c>
      <c r="H66" s="213"/>
      <c r="I66" s="213"/>
      <c r="J66" s="213"/>
    </row>
    <row r="67" spans="1:11" s="213" customFormat="1" ht="15.95" customHeight="1" x14ac:dyDescent="0.25">
      <c r="A67" s="22" t="s">
        <v>95</v>
      </c>
      <c r="B67" s="73"/>
      <c r="C67" s="73"/>
      <c r="D67" s="73"/>
      <c r="E67" s="73"/>
      <c r="F67" s="73"/>
      <c r="G67" s="73"/>
    </row>
    <row r="68" spans="1:11" s="213" customFormat="1" ht="15.95" customHeight="1" x14ac:dyDescent="0.25">
      <c r="A68" s="22" t="s">
        <v>325</v>
      </c>
      <c r="B68" s="73"/>
      <c r="C68" s="73"/>
      <c r="D68" s="73"/>
      <c r="E68" s="73"/>
      <c r="F68" s="73"/>
      <c r="G68" s="73"/>
    </row>
    <row r="69" spans="1:11" s="213" customFormat="1" ht="15.95" customHeight="1" x14ac:dyDescent="0.25">
      <c r="A69" s="87" t="s">
        <v>331</v>
      </c>
      <c r="B69" s="73"/>
      <c r="C69" s="73"/>
      <c r="D69" s="73"/>
      <c r="E69" s="73"/>
      <c r="F69" s="73"/>
      <c r="G69" s="73"/>
    </row>
    <row r="70" spans="1:11" s="213" customFormat="1" ht="15.95" customHeight="1" x14ac:dyDescent="0.25">
      <c r="A70" s="80" t="s">
        <v>332</v>
      </c>
      <c r="B70" s="73"/>
      <c r="C70" s="73"/>
      <c r="D70" s="73"/>
      <c r="E70" s="73"/>
      <c r="F70" s="73"/>
      <c r="G70" s="73"/>
    </row>
    <row r="71" spans="1:11" s="213" customFormat="1" ht="15.95" customHeight="1" x14ac:dyDescent="0.25">
      <c r="A71" s="80" t="s">
        <v>319</v>
      </c>
      <c r="B71" s="73"/>
      <c r="C71" s="73"/>
      <c r="D71" s="73"/>
      <c r="E71" s="73"/>
      <c r="F71" s="73"/>
      <c r="G71" s="73"/>
    </row>
    <row r="72" spans="1:11" s="213" customFormat="1" ht="15.95" customHeight="1" x14ac:dyDescent="0.25">
      <c r="A72" s="22" t="s">
        <v>84</v>
      </c>
      <c r="B72" s="73"/>
      <c r="C72" s="73"/>
      <c r="D72" s="73"/>
      <c r="E72" s="73"/>
      <c r="F72" s="73"/>
      <c r="G72" s="73"/>
    </row>
    <row r="73" spans="1:11" s="213" customFormat="1" ht="15.95" customHeight="1" x14ac:dyDescent="0.25">
      <c r="A73" s="60" t="s">
        <v>333</v>
      </c>
      <c r="B73" s="73"/>
      <c r="C73" s="73"/>
      <c r="D73" s="73"/>
      <c r="E73" s="73"/>
      <c r="F73" s="73"/>
      <c r="G73" s="73"/>
    </row>
    <row r="74" spans="1:11" s="213" customFormat="1" ht="13.5" customHeight="1" x14ac:dyDescent="0.25">
      <c r="A74" s="60" t="s">
        <v>334</v>
      </c>
      <c r="B74" s="73"/>
      <c r="C74" s="73"/>
      <c r="D74" s="73"/>
      <c r="E74" s="73"/>
      <c r="F74" s="73"/>
      <c r="G74" s="73"/>
    </row>
    <row r="75" spans="1:11" s="213" customFormat="1" ht="15.95" customHeight="1" x14ac:dyDescent="0.25">
      <c r="A75" s="60" t="s">
        <v>99</v>
      </c>
      <c r="B75" s="214"/>
      <c r="C75" s="214"/>
      <c r="D75" s="214"/>
      <c r="E75" s="214"/>
      <c r="F75" s="214"/>
      <c r="G75" s="214"/>
    </row>
    <row r="76" spans="1:11" s="213" customFormat="1" ht="13.5" customHeight="1" x14ac:dyDescent="0.25">
      <c r="A76" s="63" t="s">
        <v>335</v>
      </c>
      <c r="B76" s="73"/>
      <c r="C76" s="73"/>
      <c r="D76" s="73"/>
      <c r="E76" s="73"/>
      <c r="F76" s="73"/>
      <c r="G76" s="73"/>
    </row>
    <row r="77" spans="1:11" ht="15.75" x14ac:dyDescent="0.25">
      <c r="A77" s="59" t="s">
        <v>6</v>
      </c>
      <c r="K77" s="26"/>
    </row>
    <row r="79" spans="1:11" ht="15.75" x14ac:dyDescent="0.25">
      <c r="A79" s="141"/>
    </row>
  </sheetData>
  <sheetProtection algorithmName="SHA-512" hashValue="on5wfd7gJjlxcnQ2wy8Oi8tuY8XmHq/mEez/2eGfGDLK9fbLL2x/tfX0Mp/ypsWM+o4pHiFRS+NbRIBqHJcPFA==" saltValue="6uZ6jLQLLIwXbiJ8rvncFg==" spinCount="100000" sheet="1" objects="1" scenarios="1"/>
  <hyperlinks>
    <hyperlink ref="A77" location="'Table of Contents'!A1" display="Click here to return to the Table of Contents" xr:uid="{6240B8BB-407B-4DC7-9F21-8954B66E53E9}"/>
  </hyperlinks>
  <printOptions horizontalCentered="1"/>
  <pageMargins left="0.25" right="0.25" top="0.3" bottom="0.1" header="0.3" footer="0"/>
  <pageSetup scale="65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77DC9F-974F-47DC-8CBB-32330D9261A9}">
  <sheetPr codeName="Sheet33">
    <pageSetUpPr fitToPage="1"/>
  </sheetPr>
  <dimension ref="A1:Q74"/>
  <sheetViews>
    <sheetView zoomScaleNormal="100" workbookViewId="0">
      <selection activeCell="L4" sqref="L4"/>
    </sheetView>
  </sheetViews>
  <sheetFormatPr defaultRowHeight="12.75" x14ac:dyDescent="0.2"/>
  <cols>
    <col min="1" max="1" width="23.7109375" style="24" customWidth="1"/>
    <col min="2" max="11" width="10.7109375" style="24" customWidth="1"/>
    <col min="12" max="12" width="9.7109375" style="26" customWidth="1"/>
    <col min="13" max="16384" width="9.140625" style="24"/>
  </cols>
  <sheetData>
    <row r="1" spans="1:17" ht="25.5" customHeight="1" x14ac:dyDescent="0.3">
      <c r="A1" s="3" t="s">
        <v>318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8"/>
      <c r="M1" s="10"/>
      <c r="P1" s="6"/>
    </row>
    <row r="2" spans="1:17" ht="25.5" customHeight="1" x14ac:dyDescent="0.3">
      <c r="A2" s="3" t="s">
        <v>317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8"/>
      <c r="M2" s="10"/>
      <c r="P2" s="6"/>
      <c r="Q2" s="6"/>
    </row>
    <row r="3" spans="1:17" s="10" customFormat="1" ht="38.1" customHeight="1" thickBot="1" x14ac:dyDescent="0.35">
      <c r="A3" s="208" t="s">
        <v>7</v>
      </c>
      <c r="B3" s="209" t="s">
        <v>8</v>
      </c>
      <c r="C3" s="98" t="s">
        <v>9</v>
      </c>
      <c r="D3" s="98" t="s">
        <v>10</v>
      </c>
      <c r="E3" s="98" t="s">
        <v>11</v>
      </c>
      <c r="F3" s="98" t="s">
        <v>12</v>
      </c>
      <c r="G3" s="206" t="s">
        <v>13</v>
      </c>
      <c r="H3" s="98" t="s">
        <v>14</v>
      </c>
      <c r="I3" s="98" t="s">
        <v>15</v>
      </c>
      <c r="J3" s="98" t="s">
        <v>16</v>
      </c>
      <c r="K3" s="98" t="s">
        <v>17</v>
      </c>
      <c r="L3" s="205" t="s">
        <v>18</v>
      </c>
    </row>
    <row r="4" spans="1:17" s="15" customFormat="1" ht="18" customHeight="1" x14ac:dyDescent="0.25">
      <c r="A4" s="199" t="s">
        <v>19</v>
      </c>
      <c r="B4" s="162">
        <v>5901</v>
      </c>
      <c r="C4" s="12">
        <v>6692</v>
      </c>
      <c r="D4" s="12">
        <v>7640</v>
      </c>
      <c r="E4" s="12">
        <v>8241</v>
      </c>
      <c r="F4" s="122">
        <v>7513</v>
      </c>
      <c r="G4" s="165">
        <v>15.032733069330201</v>
      </c>
      <c r="H4" s="13">
        <v>16.9467360439501</v>
      </c>
      <c r="I4" s="13">
        <v>19.258716377816601</v>
      </c>
      <c r="J4" s="13">
        <v>20.726238233031001</v>
      </c>
      <c r="K4" s="190">
        <v>18.885226662561699</v>
      </c>
      <c r="L4" s="168" t="s">
        <v>20</v>
      </c>
    </row>
    <row r="5" spans="1:17" s="15" customFormat="1" ht="15" customHeight="1" x14ac:dyDescent="0.25">
      <c r="A5" s="200" t="s">
        <v>21</v>
      </c>
      <c r="B5" s="163">
        <v>186</v>
      </c>
      <c r="C5" s="17">
        <v>228</v>
      </c>
      <c r="D5" s="17">
        <v>224</v>
      </c>
      <c r="E5" s="17">
        <v>288</v>
      </c>
      <c r="F5" s="124">
        <v>210</v>
      </c>
      <c r="G5" s="166">
        <v>11.3486185802512</v>
      </c>
      <c r="H5" s="18">
        <v>13.811886946070601</v>
      </c>
      <c r="I5" s="18">
        <v>13.4931874462757</v>
      </c>
      <c r="J5" s="18">
        <v>17.2562036951044</v>
      </c>
      <c r="K5" s="191">
        <v>12.5608979247602</v>
      </c>
      <c r="L5" s="163">
        <v>34</v>
      </c>
    </row>
    <row r="6" spans="1:17" s="15" customFormat="1" ht="16.5" customHeight="1" x14ac:dyDescent="0.25">
      <c r="A6" s="203" t="s">
        <v>158</v>
      </c>
      <c r="B6" s="163">
        <v>26</v>
      </c>
      <c r="C6" s="17">
        <v>33</v>
      </c>
      <c r="D6" s="17">
        <v>29</v>
      </c>
      <c r="E6" s="17">
        <v>27</v>
      </c>
      <c r="F6" s="124">
        <v>22</v>
      </c>
      <c r="G6" s="207">
        <v>21.571890549108499</v>
      </c>
      <c r="H6" s="18">
        <v>27.194726821600501</v>
      </c>
      <c r="I6" s="18">
        <v>23.7501697694832</v>
      </c>
      <c r="J6" s="18">
        <v>22.011102581267998</v>
      </c>
      <c r="K6" s="191">
        <v>17.936502385645699</v>
      </c>
      <c r="L6" s="163">
        <v>18</v>
      </c>
    </row>
    <row r="7" spans="1:17" s="15" customFormat="1" ht="15" customHeight="1" x14ac:dyDescent="0.25">
      <c r="A7" s="200" t="s">
        <v>23</v>
      </c>
      <c r="B7" s="163">
        <v>0</v>
      </c>
      <c r="C7" s="17">
        <v>0</v>
      </c>
      <c r="D7" s="17">
        <v>0</v>
      </c>
      <c r="E7" s="17">
        <v>0</v>
      </c>
      <c r="F7" s="124">
        <v>0</v>
      </c>
      <c r="G7" s="166">
        <v>0</v>
      </c>
      <c r="H7" s="18">
        <v>0</v>
      </c>
      <c r="I7" s="18">
        <v>0</v>
      </c>
      <c r="J7" s="18">
        <v>0</v>
      </c>
      <c r="K7" s="191">
        <v>0</v>
      </c>
      <c r="L7" s="163">
        <v>56</v>
      </c>
      <c r="O7" s="211"/>
    </row>
    <row r="8" spans="1:17" s="15" customFormat="1" ht="15" customHeight="1" x14ac:dyDescent="0.25">
      <c r="A8" s="200" t="s">
        <v>24</v>
      </c>
      <c r="B8" s="163">
        <v>3</v>
      </c>
      <c r="C8" s="17">
        <v>4</v>
      </c>
      <c r="D8" s="17">
        <v>3</v>
      </c>
      <c r="E8" s="17">
        <v>3</v>
      </c>
      <c r="F8" s="124">
        <v>1</v>
      </c>
      <c r="G8" s="166">
        <v>8.1891139378719195</v>
      </c>
      <c r="H8" s="18">
        <v>10.7744107744108</v>
      </c>
      <c r="I8" s="18">
        <v>7.9417604235605603</v>
      </c>
      <c r="J8" s="18">
        <v>7.9524970840844</v>
      </c>
      <c r="K8" s="191">
        <v>2.6612023312132398</v>
      </c>
      <c r="L8" s="163">
        <v>55</v>
      </c>
    </row>
    <row r="9" spans="1:17" s="15" customFormat="1" ht="15" customHeight="1" x14ac:dyDescent="0.25">
      <c r="A9" s="200" t="s">
        <v>25</v>
      </c>
      <c r="B9" s="163">
        <v>22</v>
      </c>
      <c r="C9" s="17">
        <v>59</v>
      </c>
      <c r="D9" s="17">
        <v>83</v>
      </c>
      <c r="E9" s="17">
        <v>71</v>
      </c>
      <c r="F9" s="124">
        <v>97</v>
      </c>
      <c r="G9" s="166">
        <v>9.8045332596507802</v>
      </c>
      <c r="H9" s="18">
        <v>26.125384131707399</v>
      </c>
      <c r="I9" s="18">
        <v>36.654301360183702</v>
      </c>
      <c r="J9" s="18">
        <v>33.095295806686202</v>
      </c>
      <c r="K9" s="191">
        <v>47.004778011455599</v>
      </c>
      <c r="L9" s="163">
        <v>3</v>
      </c>
    </row>
    <row r="10" spans="1:17" s="15" customFormat="1" ht="15" customHeight="1" x14ac:dyDescent="0.25">
      <c r="A10" s="200" t="s">
        <v>26</v>
      </c>
      <c r="B10" s="163">
        <v>0</v>
      </c>
      <c r="C10" s="17">
        <v>4</v>
      </c>
      <c r="D10" s="17">
        <v>3</v>
      </c>
      <c r="E10" s="17">
        <v>1</v>
      </c>
      <c r="F10" s="124">
        <v>0</v>
      </c>
      <c r="G10" s="166">
        <v>0</v>
      </c>
      <c r="H10" s="18">
        <v>8.9573629523468306</v>
      </c>
      <c r="I10" s="18">
        <v>6.7306829399623096</v>
      </c>
      <c r="J10" s="18">
        <v>2.2521000833276998</v>
      </c>
      <c r="K10" s="191">
        <v>0</v>
      </c>
      <c r="L10" s="163">
        <v>56</v>
      </c>
    </row>
    <row r="11" spans="1:17" s="15" customFormat="1" ht="15" customHeight="1" x14ac:dyDescent="0.25">
      <c r="A11" s="200" t="s">
        <v>27</v>
      </c>
      <c r="B11" s="163">
        <v>0</v>
      </c>
      <c r="C11" s="17">
        <v>2</v>
      </c>
      <c r="D11" s="17">
        <v>4</v>
      </c>
      <c r="E11" s="17">
        <v>3</v>
      </c>
      <c r="F11" s="124">
        <v>2</v>
      </c>
      <c r="G11" s="166">
        <v>0</v>
      </c>
      <c r="H11" s="18">
        <v>9.0822396803051593</v>
      </c>
      <c r="I11" s="18">
        <v>18.216595318334999</v>
      </c>
      <c r="J11" s="18">
        <v>13.608528010886801</v>
      </c>
      <c r="K11" s="191">
        <v>9.0600226500566308</v>
      </c>
      <c r="L11" s="163">
        <v>39</v>
      </c>
    </row>
    <row r="12" spans="1:17" s="15" customFormat="1" ht="15" customHeight="1" x14ac:dyDescent="0.25">
      <c r="A12" s="202" t="s">
        <v>28</v>
      </c>
      <c r="B12" s="163">
        <v>87</v>
      </c>
      <c r="C12" s="17">
        <v>131</v>
      </c>
      <c r="D12" s="17">
        <v>165</v>
      </c>
      <c r="E12" s="17">
        <v>160</v>
      </c>
      <c r="F12" s="124">
        <v>180</v>
      </c>
      <c r="G12" s="166">
        <v>7.6955124547888598</v>
      </c>
      <c r="H12" s="18">
        <v>11.521071688329499</v>
      </c>
      <c r="I12" s="18">
        <v>14.419068825274101</v>
      </c>
      <c r="J12" s="18">
        <v>13.946162582620101</v>
      </c>
      <c r="K12" s="191">
        <v>15.654896503739799</v>
      </c>
      <c r="L12" s="163">
        <v>25</v>
      </c>
    </row>
    <row r="13" spans="1:17" s="15" customFormat="1" ht="15" customHeight="1" x14ac:dyDescent="0.25">
      <c r="A13" s="200" t="s">
        <v>29</v>
      </c>
      <c r="B13" s="163">
        <v>1</v>
      </c>
      <c r="C13" s="17">
        <v>1</v>
      </c>
      <c r="D13" s="17">
        <v>4</v>
      </c>
      <c r="E13" s="17">
        <v>0</v>
      </c>
      <c r="F13" s="124">
        <v>2</v>
      </c>
      <c r="G13" s="166">
        <v>3.73678113672882</v>
      </c>
      <c r="H13" s="18">
        <v>3.7671877943115502</v>
      </c>
      <c r="I13" s="18">
        <v>14.751438265230901</v>
      </c>
      <c r="J13" s="18">
        <v>0</v>
      </c>
      <c r="K13" s="191">
        <v>7.3548339646232499</v>
      </c>
      <c r="L13" s="163">
        <v>45</v>
      </c>
    </row>
    <row r="14" spans="1:17" s="15" customFormat="1" ht="15" customHeight="1" x14ac:dyDescent="0.25">
      <c r="A14" s="200" t="s">
        <v>30</v>
      </c>
      <c r="B14" s="163">
        <v>6</v>
      </c>
      <c r="C14" s="17">
        <v>10</v>
      </c>
      <c r="D14" s="17">
        <v>8</v>
      </c>
      <c r="E14" s="17">
        <v>17</v>
      </c>
      <c r="F14" s="124">
        <v>25</v>
      </c>
      <c r="G14" s="166">
        <v>3.27075292732387</v>
      </c>
      <c r="H14" s="18">
        <v>5.3925216509744303</v>
      </c>
      <c r="I14" s="18">
        <v>4.2573345892470398</v>
      </c>
      <c r="J14" s="18">
        <v>9.0033789151458006</v>
      </c>
      <c r="K14" s="191">
        <v>13.0200195821095</v>
      </c>
      <c r="L14" s="163">
        <v>33</v>
      </c>
    </row>
    <row r="15" spans="1:17" s="15" customFormat="1" ht="15" customHeight="1" x14ac:dyDescent="0.25">
      <c r="A15" s="200" t="s">
        <v>31</v>
      </c>
      <c r="B15" s="163">
        <v>387</v>
      </c>
      <c r="C15" s="17">
        <v>280</v>
      </c>
      <c r="D15" s="17">
        <v>199</v>
      </c>
      <c r="E15" s="17">
        <v>188</v>
      </c>
      <c r="F15" s="124">
        <v>177</v>
      </c>
      <c r="G15" s="166">
        <v>39.165838482915802</v>
      </c>
      <c r="H15" s="18">
        <v>28.053329379149801</v>
      </c>
      <c r="I15" s="18">
        <v>19.727228929039502</v>
      </c>
      <c r="J15" s="18">
        <v>18.459659262183099</v>
      </c>
      <c r="K15" s="191">
        <v>17.245444571972001</v>
      </c>
      <c r="L15" s="163">
        <v>20</v>
      </c>
    </row>
    <row r="16" spans="1:17" s="15" customFormat="1" ht="15" customHeight="1" x14ac:dyDescent="0.25">
      <c r="A16" s="200" t="s">
        <v>32</v>
      </c>
      <c r="B16" s="163">
        <v>2</v>
      </c>
      <c r="C16" s="17">
        <v>2</v>
      </c>
      <c r="D16" s="17">
        <v>3</v>
      </c>
      <c r="E16" s="17">
        <v>4</v>
      </c>
      <c r="F16" s="124">
        <v>4</v>
      </c>
      <c r="G16" s="166">
        <v>7.0541760722347604</v>
      </c>
      <c r="H16" s="18">
        <v>7.02222534321126</v>
      </c>
      <c r="I16" s="18">
        <v>10.484378276368201</v>
      </c>
      <c r="J16" s="18">
        <v>13.7589433131535</v>
      </c>
      <c r="K16" s="191">
        <v>13.556105330938401</v>
      </c>
      <c r="L16" s="163">
        <v>29</v>
      </c>
    </row>
    <row r="17" spans="1:12" s="15" customFormat="1" ht="15" customHeight="1" x14ac:dyDescent="0.25">
      <c r="A17" s="202" t="s">
        <v>33</v>
      </c>
      <c r="B17" s="163">
        <v>9</v>
      </c>
      <c r="C17" s="17">
        <v>21</v>
      </c>
      <c r="D17" s="17">
        <v>15</v>
      </c>
      <c r="E17" s="17">
        <v>18</v>
      </c>
      <c r="F17" s="124">
        <v>10</v>
      </c>
      <c r="G17" s="166">
        <v>6.6518847006651898</v>
      </c>
      <c r="H17" s="18">
        <v>15.5393255932693</v>
      </c>
      <c r="I17" s="18">
        <v>11.1260282304423</v>
      </c>
      <c r="J17" s="18">
        <v>13.4509041996712</v>
      </c>
      <c r="K17" s="191">
        <v>7.5354543125404998</v>
      </c>
      <c r="L17" s="163">
        <v>43</v>
      </c>
    </row>
    <row r="18" spans="1:12" s="15" customFormat="1" ht="15" customHeight="1" x14ac:dyDescent="0.25">
      <c r="A18" s="200" t="s">
        <v>34</v>
      </c>
      <c r="B18" s="163">
        <v>10</v>
      </c>
      <c r="C18" s="17">
        <v>22</v>
      </c>
      <c r="D18" s="17">
        <v>17</v>
      </c>
      <c r="E18" s="17">
        <v>9</v>
      </c>
      <c r="F18" s="124">
        <v>11</v>
      </c>
      <c r="G18" s="166">
        <v>5.3847106525730801</v>
      </c>
      <c r="H18" s="18">
        <v>11.7667194386205</v>
      </c>
      <c r="I18" s="18">
        <v>9.0453437762714</v>
      </c>
      <c r="J18" s="18">
        <v>4.7628623744456604</v>
      </c>
      <c r="K18" s="191">
        <v>5.8482641288744697</v>
      </c>
      <c r="L18" s="163">
        <v>50</v>
      </c>
    </row>
    <row r="19" spans="1:12" s="15" customFormat="1" ht="15" customHeight="1" x14ac:dyDescent="0.25">
      <c r="A19" s="200" t="s">
        <v>35</v>
      </c>
      <c r="B19" s="163">
        <v>0</v>
      </c>
      <c r="C19" s="17">
        <v>0</v>
      </c>
      <c r="D19" s="17">
        <v>0</v>
      </c>
      <c r="E19" s="17">
        <v>1</v>
      </c>
      <c r="F19" s="124">
        <v>0</v>
      </c>
      <c r="G19" s="166">
        <v>0</v>
      </c>
      <c r="H19" s="18">
        <v>0</v>
      </c>
      <c r="I19" s="18">
        <v>0</v>
      </c>
      <c r="J19" s="18">
        <v>5.4162378811677403</v>
      </c>
      <c r="K19" s="191">
        <v>0</v>
      </c>
      <c r="L19" s="163">
        <v>56</v>
      </c>
    </row>
    <row r="20" spans="1:12" s="15" customFormat="1" ht="15" customHeight="1" x14ac:dyDescent="0.25">
      <c r="A20" s="200" t="s">
        <v>36</v>
      </c>
      <c r="B20" s="163">
        <v>252</v>
      </c>
      <c r="C20" s="17">
        <v>251</v>
      </c>
      <c r="D20" s="17">
        <v>280</v>
      </c>
      <c r="E20" s="17">
        <v>264</v>
      </c>
      <c r="F20" s="124">
        <v>220</v>
      </c>
      <c r="G20" s="166">
        <v>28.487065515728901</v>
      </c>
      <c r="H20" s="18">
        <v>28.109611807380801</v>
      </c>
      <c r="I20" s="18">
        <v>31.062687832190498</v>
      </c>
      <c r="J20" s="18">
        <v>29.020651931357399</v>
      </c>
      <c r="K20" s="191">
        <v>24.097045373641102</v>
      </c>
      <c r="L20" s="163">
        <v>11</v>
      </c>
    </row>
    <row r="21" spans="1:12" s="15" customFormat="1" ht="15" customHeight="1" x14ac:dyDescent="0.25">
      <c r="A21" s="200" t="s">
        <v>37</v>
      </c>
      <c r="B21" s="163">
        <v>16</v>
      </c>
      <c r="C21" s="17">
        <v>30</v>
      </c>
      <c r="D21" s="17">
        <v>32</v>
      </c>
      <c r="E21" s="17">
        <v>26</v>
      </c>
      <c r="F21" s="124">
        <v>33</v>
      </c>
      <c r="G21" s="166">
        <v>10.754567330313099</v>
      </c>
      <c r="H21" s="18">
        <v>19.960079840319398</v>
      </c>
      <c r="I21" s="18">
        <v>20.963399215182701</v>
      </c>
      <c r="J21" s="18">
        <v>16.935683485103102</v>
      </c>
      <c r="K21" s="191">
        <v>21.325406313612699</v>
      </c>
      <c r="L21" s="163">
        <v>14</v>
      </c>
    </row>
    <row r="22" spans="1:12" s="15" customFormat="1" ht="15" customHeight="1" x14ac:dyDescent="0.25">
      <c r="A22" s="200" t="s">
        <v>38</v>
      </c>
      <c r="B22" s="163">
        <v>1</v>
      </c>
      <c r="C22" s="17">
        <v>4</v>
      </c>
      <c r="D22" s="17">
        <v>5</v>
      </c>
      <c r="E22" s="17">
        <v>14</v>
      </c>
      <c r="F22" s="124">
        <v>26</v>
      </c>
      <c r="G22" s="166">
        <v>1.55417061685032</v>
      </c>
      <c r="H22" s="18">
        <v>6.1893635786900196</v>
      </c>
      <c r="I22" s="18">
        <v>7.7411363988233504</v>
      </c>
      <c r="J22" s="18">
        <v>21.8476903870162</v>
      </c>
      <c r="K22" s="191">
        <v>40.770883316868201</v>
      </c>
      <c r="L22" s="163">
        <v>6</v>
      </c>
    </row>
    <row r="23" spans="1:12" s="15" customFormat="1" ht="15" customHeight="1" x14ac:dyDescent="0.25">
      <c r="A23" s="200" t="s">
        <v>39</v>
      </c>
      <c r="B23" s="163">
        <v>0</v>
      </c>
      <c r="C23" s="17">
        <v>2</v>
      </c>
      <c r="D23" s="17">
        <v>0</v>
      </c>
      <c r="E23" s="17">
        <v>1</v>
      </c>
      <c r="F23" s="124">
        <v>2</v>
      </c>
      <c r="G23" s="166">
        <v>0</v>
      </c>
      <c r="H23" s="18">
        <v>6.72133351256889</v>
      </c>
      <c r="I23" s="18">
        <v>0</v>
      </c>
      <c r="J23" s="18">
        <v>3.4516084495374799</v>
      </c>
      <c r="K23" s="191">
        <v>6.9271266278747596</v>
      </c>
      <c r="L23" s="163">
        <v>47</v>
      </c>
    </row>
    <row r="24" spans="1:12" s="15" customFormat="1" ht="15" customHeight="1" x14ac:dyDescent="0.25">
      <c r="A24" s="200" t="s">
        <v>40</v>
      </c>
      <c r="B24" s="163">
        <v>1826</v>
      </c>
      <c r="C24" s="17">
        <v>1993</v>
      </c>
      <c r="D24" s="17">
        <v>2364</v>
      </c>
      <c r="E24" s="17">
        <v>2554</v>
      </c>
      <c r="F24" s="124">
        <v>2242</v>
      </c>
      <c r="G24" s="166">
        <v>17.919326720061601</v>
      </c>
      <c r="H24" s="18">
        <v>19.495528500496501</v>
      </c>
      <c r="I24" s="18">
        <v>23.1164064587865</v>
      </c>
      <c r="J24" s="18">
        <v>25.012324984727201</v>
      </c>
      <c r="K24" s="191">
        <v>22.041778510013099</v>
      </c>
      <c r="L24" s="163">
        <v>13</v>
      </c>
    </row>
    <row r="25" spans="1:12" s="15" customFormat="1" ht="16.5" customHeight="1" x14ac:dyDescent="0.25">
      <c r="A25" s="203" t="s">
        <v>159</v>
      </c>
      <c r="B25" s="163">
        <v>149</v>
      </c>
      <c r="C25" s="17">
        <v>149</v>
      </c>
      <c r="D25" s="17">
        <v>172</v>
      </c>
      <c r="E25" s="17">
        <v>157</v>
      </c>
      <c r="F25" s="124">
        <v>195</v>
      </c>
      <c r="G25" s="166">
        <v>31.2648985325132</v>
      </c>
      <c r="H25" s="18">
        <v>31.243006274195199</v>
      </c>
      <c r="I25" s="18">
        <v>36.162897200351999</v>
      </c>
      <c r="J25" s="18">
        <v>33.119824544123802</v>
      </c>
      <c r="K25" s="191">
        <v>41.300087516999199</v>
      </c>
      <c r="L25" s="163">
        <v>5</v>
      </c>
    </row>
    <row r="26" spans="1:12" s="15" customFormat="1" ht="16.5" customHeight="1" x14ac:dyDescent="0.25">
      <c r="A26" s="203" t="s">
        <v>160</v>
      </c>
      <c r="B26" s="163">
        <v>15</v>
      </c>
      <c r="C26" s="17">
        <v>19</v>
      </c>
      <c r="D26" s="17">
        <v>23</v>
      </c>
      <c r="E26" s="17">
        <v>28</v>
      </c>
      <c r="F26" s="124">
        <v>9</v>
      </c>
      <c r="G26" s="166">
        <v>10.557205523865299</v>
      </c>
      <c r="H26" s="18">
        <v>13.200423536486401</v>
      </c>
      <c r="I26" s="18">
        <v>15.940516836892501</v>
      </c>
      <c r="J26" s="18">
        <v>19.301861767472701</v>
      </c>
      <c r="K26" s="191">
        <v>6.2144968874353799</v>
      </c>
      <c r="L26" s="163">
        <v>49</v>
      </c>
    </row>
    <row r="27" spans="1:12" s="15" customFormat="1" ht="15" customHeight="1" x14ac:dyDescent="0.25">
      <c r="A27" s="200" t="s">
        <v>43</v>
      </c>
      <c r="B27" s="163">
        <v>36</v>
      </c>
      <c r="C27" s="17">
        <v>39</v>
      </c>
      <c r="D27" s="17">
        <v>49</v>
      </c>
      <c r="E27" s="17">
        <v>25</v>
      </c>
      <c r="F27" s="124">
        <v>19</v>
      </c>
      <c r="G27" s="166">
        <v>23.2722007098021</v>
      </c>
      <c r="H27" s="18">
        <v>24.987666344176301</v>
      </c>
      <c r="I27" s="18">
        <v>31.090976002842599</v>
      </c>
      <c r="J27" s="18">
        <v>15.8542927082937</v>
      </c>
      <c r="K27" s="191">
        <v>11.965187601546701</v>
      </c>
      <c r="L27" s="163">
        <v>36</v>
      </c>
    </row>
    <row r="28" spans="1:12" s="15" customFormat="1" ht="15" customHeight="1" x14ac:dyDescent="0.25">
      <c r="A28" s="200" t="s">
        <v>44</v>
      </c>
      <c r="B28" s="163">
        <v>20</v>
      </c>
      <c r="C28" s="17">
        <v>21</v>
      </c>
      <c r="D28" s="17">
        <v>14</v>
      </c>
      <c r="E28" s="17">
        <v>17</v>
      </c>
      <c r="F28" s="124">
        <v>17</v>
      </c>
      <c r="G28" s="166">
        <v>7.6042736017641896</v>
      </c>
      <c r="H28" s="18">
        <v>8.0057031104062695</v>
      </c>
      <c r="I28" s="18">
        <v>5.3387432598366296</v>
      </c>
      <c r="J28" s="18">
        <v>6.5141836769884502</v>
      </c>
      <c r="K28" s="191">
        <v>6.5648218230123998</v>
      </c>
      <c r="L28" s="163">
        <v>48</v>
      </c>
    </row>
    <row r="29" spans="1:12" s="15" customFormat="1" ht="15" customHeight="1" x14ac:dyDescent="0.25">
      <c r="A29" s="200" t="s">
        <v>45</v>
      </c>
      <c r="B29" s="163">
        <v>2</v>
      </c>
      <c r="C29" s="17">
        <v>2</v>
      </c>
      <c r="D29" s="17">
        <v>0</v>
      </c>
      <c r="E29" s="17">
        <v>2</v>
      </c>
      <c r="F29" s="124">
        <v>1</v>
      </c>
      <c r="G29" s="166">
        <v>11.070519207350801</v>
      </c>
      <c r="H29" s="18">
        <v>11.116051578479301</v>
      </c>
      <c r="I29" s="18">
        <v>0</v>
      </c>
      <c r="J29" s="18">
        <v>11.209505660800399</v>
      </c>
      <c r="K29" s="191">
        <v>5.6249296883789004</v>
      </c>
      <c r="L29" s="163">
        <v>51</v>
      </c>
    </row>
    <row r="30" spans="1:12" s="15" customFormat="1" ht="15" customHeight="1" x14ac:dyDescent="0.25">
      <c r="A30" s="200" t="s">
        <v>46</v>
      </c>
      <c r="B30" s="163">
        <v>3</v>
      </c>
      <c r="C30" s="17">
        <v>4</v>
      </c>
      <c r="D30" s="17">
        <v>7</v>
      </c>
      <c r="E30" s="17">
        <v>2</v>
      </c>
      <c r="F30" s="124">
        <v>7</v>
      </c>
      <c r="G30" s="166">
        <v>3.3884521550555702</v>
      </c>
      <c r="H30" s="18">
        <v>4.5070930376680298</v>
      </c>
      <c r="I30" s="18">
        <v>7.9102301876984598</v>
      </c>
      <c r="J30" s="18">
        <v>2.2695035460992901</v>
      </c>
      <c r="K30" s="191">
        <v>8.0008229417883001</v>
      </c>
      <c r="L30" s="163">
        <v>42</v>
      </c>
    </row>
    <row r="31" spans="1:12" s="15" customFormat="1" ht="15" customHeight="1" x14ac:dyDescent="0.25">
      <c r="A31" s="200" t="s">
        <v>47</v>
      </c>
      <c r="B31" s="163">
        <v>15</v>
      </c>
      <c r="C31" s="17">
        <v>50</v>
      </c>
      <c r="D31" s="17">
        <v>93</v>
      </c>
      <c r="E31" s="17">
        <v>71</v>
      </c>
      <c r="F31" s="124">
        <v>59</v>
      </c>
      <c r="G31" s="166">
        <v>5.5379162667060502</v>
      </c>
      <c r="H31" s="18">
        <v>18.169528973130902</v>
      </c>
      <c r="I31" s="18">
        <v>33.464071102155401</v>
      </c>
      <c r="J31" s="18">
        <v>25.213784482513699</v>
      </c>
      <c r="K31" s="191">
        <v>20.7191293751602</v>
      </c>
      <c r="L31" s="163">
        <v>15</v>
      </c>
    </row>
    <row r="32" spans="1:12" s="15" customFormat="1" ht="15" customHeight="1" x14ac:dyDescent="0.25">
      <c r="A32" s="200" t="s">
        <v>48</v>
      </c>
      <c r="B32" s="163">
        <v>0</v>
      </c>
      <c r="C32" s="17">
        <v>0</v>
      </c>
      <c r="D32" s="17">
        <v>0</v>
      </c>
      <c r="E32" s="17">
        <v>0</v>
      </c>
      <c r="F32" s="124">
        <v>0</v>
      </c>
      <c r="G32" s="166">
        <v>0</v>
      </c>
      <c r="H32" s="18">
        <v>0</v>
      </c>
      <c r="I32" s="18">
        <v>0</v>
      </c>
      <c r="J32" s="18">
        <v>0</v>
      </c>
      <c r="K32" s="191">
        <v>0</v>
      </c>
      <c r="L32" s="163">
        <v>56</v>
      </c>
    </row>
    <row r="33" spans="1:12" s="15" customFormat="1" ht="15" customHeight="1" x14ac:dyDescent="0.25">
      <c r="A33" s="200" t="s">
        <v>49</v>
      </c>
      <c r="B33" s="163">
        <v>2</v>
      </c>
      <c r="C33" s="17">
        <v>0</v>
      </c>
      <c r="D33" s="17">
        <v>1</v>
      </c>
      <c r="E33" s="17">
        <v>1</v>
      </c>
      <c r="F33" s="124">
        <v>0</v>
      </c>
      <c r="G33" s="166">
        <v>14.676744698026001</v>
      </c>
      <c r="H33" s="18">
        <v>0</v>
      </c>
      <c r="I33" s="18">
        <v>7.3822530636350203</v>
      </c>
      <c r="J33" s="18">
        <v>7.36105999263894</v>
      </c>
      <c r="K33" s="191">
        <v>0</v>
      </c>
      <c r="L33" s="163">
        <v>56</v>
      </c>
    </row>
    <row r="34" spans="1:12" s="15" customFormat="1" ht="15" customHeight="1" x14ac:dyDescent="0.25">
      <c r="A34" s="200" t="s">
        <v>50</v>
      </c>
      <c r="B34" s="163">
        <v>28</v>
      </c>
      <c r="C34" s="17">
        <v>42</v>
      </c>
      <c r="D34" s="17">
        <v>37</v>
      </c>
      <c r="E34" s="17">
        <v>35</v>
      </c>
      <c r="F34" s="124">
        <v>31</v>
      </c>
      <c r="G34" s="166">
        <v>6.3840799286807099</v>
      </c>
      <c r="H34" s="18">
        <v>9.5493176785154006</v>
      </c>
      <c r="I34" s="18">
        <v>8.3755127171974202</v>
      </c>
      <c r="J34" s="18">
        <v>7.8936032494581596</v>
      </c>
      <c r="K34" s="191">
        <v>7.0248589363003902</v>
      </c>
      <c r="L34" s="163">
        <v>46</v>
      </c>
    </row>
    <row r="35" spans="1:12" s="15" customFormat="1" ht="15" customHeight="1" x14ac:dyDescent="0.25">
      <c r="A35" s="200" t="s">
        <v>51</v>
      </c>
      <c r="B35" s="163">
        <v>19</v>
      </c>
      <c r="C35" s="17">
        <v>7</v>
      </c>
      <c r="D35" s="17">
        <v>18</v>
      </c>
      <c r="E35" s="17">
        <v>15</v>
      </c>
      <c r="F35" s="124">
        <v>12</v>
      </c>
      <c r="G35" s="166">
        <v>13.4134374404337</v>
      </c>
      <c r="H35" s="18">
        <v>4.96503198899181</v>
      </c>
      <c r="I35" s="18">
        <v>12.824075063585999</v>
      </c>
      <c r="J35" s="18">
        <v>10.7239372578178</v>
      </c>
      <c r="K35" s="191">
        <v>8.65108030365292</v>
      </c>
      <c r="L35" s="163">
        <v>40</v>
      </c>
    </row>
    <row r="36" spans="1:12" s="15" customFormat="1" ht="15" customHeight="1" x14ac:dyDescent="0.25">
      <c r="A36" s="200" t="s">
        <v>52</v>
      </c>
      <c r="B36" s="163">
        <v>8</v>
      </c>
      <c r="C36" s="17">
        <v>6</v>
      </c>
      <c r="D36" s="17">
        <v>3</v>
      </c>
      <c r="E36" s="17">
        <v>11</v>
      </c>
      <c r="F36" s="124">
        <v>5</v>
      </c>
      <c r="G36" s="166">
        <v>8.1776178599174099</v>
      </c>
      <c r="H36" s="18">
        <v>6.1336522832520597</v>
      </c>
      <c r="I36" s="18">
        <v>3.0646018060719999</v>
      </c>
      <c r="J36" s="18">
        <v>11.246523801734</v>
      </c>
      <c r="K36" s="191">
        <v>5.1314155522942597</v>
      </c>
      <c r="L36" s="163">
        <v>52</v>
      </c>
    </row>
    <row r="37" spans="1:12" s="15" customFormat="1" ht="15" customHeight="1" x14ac:dyDescent="0.25">
      <c r="A37" s="200" t="s">
        <v>53</v>
      </c>
      <c r="B37" s="163">
        <v>312</v>
      </c>
      <c r="C37" s="17">
        <v>367</v>
      </c>
      <c r="D37" s="17">
        <v>452</v>
      </c>
      <c r="E37" s="17">
        <v>541</v>
      </c>
      <c r="F37" s="124">
        <v>491</v>
      </c>
      <c r="G37" s="166">
        <v>9.8425041601930605</v>
      </c>
      <c r="H37" s="18">
        <v>11.5091074044329</v>
      </c>
      <c r="I37" s="18">
        <v>14.145090448777999</v>
      </c>
      <c r="J37" s="18">
        <v>16.931663368487101</v>
      </c>
      <c r="K37" s="191">
        <v>15.387836150571401</v>
      </c>
      <c r="L37" s="163">
        <v>26</v>
      </c>
    </row>
    <row r="38" spans="1:12" s="15" customFormat="1" ht="15" customHeight="1" x14ac:dyDescent="0.25">
      <c r="A38" s="200" t="s">
        <v>54</v>
      </c>
      <c r="B38" s="163">
        <v>19</v>
      </c>
      <c r="C38" s="17">
        <v>22</v>
      </c>
      <c r="D38" s="17">
        <v>17</v>
      </c>
      <c r="E38" s="17">
        <v>31</v>
      </c>
      <c r="F38" s="124">
        <v>46</v>
      </c>
      <c r="G38" s="166">
        <v>5.0399081145173197</v>
      </c>
      <c r="H38" s="18">
        <v>5.7432555905372</v>
      </c>
      <c r="I38" s="18">
        <v>4.3652984451834103</v>
      </c>
      <c r="J38" s="18">
        <v>7.8555391687319096</v>
      </c>
      <c r="K38" s="191">
        <v>11.573229610359601</v>
      </c>
      <c r="L38" s="163">
        <v>37</v>
      </c>
    </row>
    <row r="39" spans="1:12" s="15" customFormat="1" ht="15" customHeight="1" x14ac:dyDescent="0.25">
      <c r="A39" s="200" t="s">
        <v>55</v>
      </c>
      <c r="B39" s="163">
        <v>0</v>
      </c>
      <c r="C39" s="17">
        <v>0</v>
      </c>
      <c r="D39" s="17">
        <v>0</v>
      </c>
      <c r="E39" s="17">
        <v>1</v>
      </c>
      <c r="F39" s="124">
        <v>3</v>
      </c>
      <c r="G39" s="166">
        <v>0</v>
      </c>
      <c r="H39" s="18">
        <v>0</v>
      </c>
      <c r="I39" s="18">
        <v>0</v>
      </c>
      <c r="J39" s="18">
        <v>5.42005420054201</v>
      </c>
      <c r="K39" s="191">
        <v>16.441959881617901</v>
      </c>
      <c r="L39" s="163">
        <v>21</v>
      </c>
    </row>
    <row r="40" spans="1:12" s="15" customFormat="1" ht="15" customHeight="1" x14ac:dyDescent="0.25">
      <c r="A40" s="200" t="s">
        <v>56</v>
      </c>
      <c r="B40" s="163">
        <v>278</v>
      </c>
      <c r="C40" s="17">
        <v>263</v>
      </c>
      <c r="D40" s="17">
        <v>303</v>
      </c>
      <c r="E40" s="17">
        <v>405</v>
      </c>
      <c r="F40" s="124">
        <v>466</v>
      </c>
      <c r="G40" s="166">
        <v>11.804179698679199</v>
      </c>
      <c r="H40" s="18">
        <v>11.037476639789199</v>
      </c>
      <c r="I40" s="18">
        <v>12.580277114856701</v>
      </c>
      <c r="J40" s="18">
        <v>16.677208309449899</v>
      </c>
      <c r="K40" s="191">
        <v>19.025851886601</v>
      </c>
      <c r="L40" s="163">
        <v>16</v>
      </c>
    </row>
    <row r="41" spans="1:12" s="15" customFormat="1" ht="15" customHeight="1" x14ac:dyDescent="0.25">
      <c r="A41" s="200" t="s">
        <v>57</v>
      </c>
      <c r="B41" s="163">
        <v>229</v>
      </c>
      <c r="C41" s="17">
        <v>289</v>
      </c>
      <c r="D41" s="17">
        <v>418</v>
      </c>
      <c r="E41" s="17">
        <v>438</v>
      </c>
      <c r="F41" s="124">
        <v>390</v>
      </c>
      <c r="G41" s="166">
        <v>15.2224808788357</v>
      </c>
      <c r="H41" s="18">
        <v>19.034358663959299</v>
      </c>
      <c r="I41" s="18">
        <v>27.244155867856701</v>
      </c>
      <c r="J41" s="18">
        <v>28.280689067382902</v>
      </c>
      <c r="K41" s="191">
        <v>24.964122075837199</v>
      </c>
      <c r="L41" s="163">
        <v>10</v>
      </c>
    </row>
    <row r="42" spans="1:12" s="15" customFormat="1" ht="15" customHeight="1" x14ac:dyDescent="0.25">
      <c r="A42" s="200" t="s">
        <v>58</v>
      </c>
      <c r="B42" s="163">
        <v>5</v>
      </c>
      <c r="C42" s="17">
        <v>2</v>
      </c>
      <c r="D42" s="17">
        <v>5</v>
      </c>
      <c r="E42" s="17">
        <v>1</v>
      </c>
      <c r="F42" s="124">
        <v>3</v>
      </c>
      <c r="G42" s="166">
        <v>8.4449473879777699</v>
      </c>
      <c r="H42" s="18">
        <v>3.3480087717829798</v>
      </c>
      <c r="I42" s="18">
        <v>8.2262549151873099</v>
      </c>
      <c r="J42" s="18">
        <v>1.6115775732864901</v>
      </c>
      <c r="K42" s="191">
        <v>4.7779069582251701</v>
      </c>
      <c r="L42" s="163">
        <v>53</v>
      </c>
    </row>
    <row r="43" spans="1:12" s="15" customFormat="1" ht="15" customHeight="1" x14ac:dyDescent="0.25">
      <c r="A43" s="200" t="s">
        <v>59</v>
      </c>
      <c r="B43" s="163">
        <v>167</v>
      </c>
      <c r="C43" s="17">
        <v>252</v>
      </c>
      <c r="D43" s="17">
        <v>320</v>
      </c>
      <c r="E43" s="17">
        <v>480</v>
      </c>
      <c r="F43" s="124">
        <v>378</v>
      </c>
      <c r="G43" s="166">
        <v>7.8339870256040003</v>
      </c>
      <c r="H43" s="18">
        <v>11.7351324719498</v>
      </c>
      <c r="I43" s="18">
        <v>14.809391560775699</v>
      </c>
      <c r="J43" s="18">
        <v>22.057303035176801</v>
      </c>
      <c r="K43" s="191">
        <v>17.3068047792421</v>
      </c>
      <c r="L43" s="163">
        <v>19</v>
      </c>
    </row>
    <row r="44" spans="1:12" s="15" customFormat="1" ht="15" customHeight="1" x14ac:dyDescent="0.25">
      <c r="A44" s="200" t="s">
        <v>60</v>
      </c>
      <c r="B44" s="163">
        <v>528</v>
      </c>
      <c r="C44" s="17">
        <v>586</v>
      </c>
      <c r="D44" s="17">
        <v>557</v>
      </c>
      <c r="E44" s="17">
        <v>556</v>
      </c>
      <c r="F44" s="124">
        <v>547</v>
      </c>
      <c r="G44" s="166">
        <v>16.0168516693928</v>
      </c>
      <c r="H44" s="18">
        <v>17.6753159085685</v>
      </c>
      <c r="I44" s="18">
        <v>16.682255740477999</v>
      </c>
      <c r="J44" s="18">
        <v>16.6122039345228</v>
      </c>
      <c r="K44" s="191">
        <v>16.317909875617001</v>
      </c>
      <c r="L44" s="163">
        <v>22</v>
      </c>
    </row>
    <row r="45" spans="1:12" s="15" customFormat="1" ht="15" customHeight="1" x14ac:dyDescent="0.25">
      <c r="A45" s="200" t="s">
        <v>61</v>
      </c>
      <c r="B45" s="163">
        <v>509</v>
      </c>
      <c r="C45" s="17">
        <v>545</v>
      </c>
      <c r="D45" s="17">
        <v>545</v>
      </c>
      <c r="E45" s="17">
        <v>535</v>
      </c>
      <c r="F45" s="124">
        <v>376</v>
      </c>
      <c r="G45" s="166">
        <v>57.907173322199398</v>
      </c>
      <c r="H45" s="18">
        <v>61.4165473082085</v>
      </c>
      <c r="I45" s="18">
        <v>60.980180881762202</v>
      </c>
      <c r="J45" s="18">
        <v>59.635676179393002</v>
      </c>
      <c r="K45" s="191">
        <v>41.7828381437307</v>
      </c>
      <c r="L45" s="163">
        <v>4</v>
      </c>
    </row>
    <row r="46" spans="1:12" s="15" customFormat="1" ht="15" customHeight="1" x14ac:dyDescent="0.25">
      <c r="A46" s="200" t="s">
        <v>62</v>
      </c>
      <c r="B46" s="163">
        <v>266</v>
      </c>
      <c r="C46" s="17">
        <v>381</v>
      </c>
      <c r="D46" s="17">
        <v>272</v>
      </c>
      <c r="E46" s="17">
        <v>209</v>
      </c>
      <c r="F46" s="124">
        <v>183</v>
      </c>
      <c r="G46" s="166">
        <v>36.0810059275938</v>
      </c>
      <c r="H46" s="18">
        <v>50.968740510249297</v>
      </c>
      <c r="I46" s="18">
        <v>35.943225560919103</v>
      </c>
      <c r="J46" s="18">
        <v>27.2158450910559</v>
      </c>
      <c r="K46" s="191">
        <v>23.580407902400299</v>
      </c>
      <c r="L46" s="163">
        <v>12</v>
      </c>
    </row>
    <row r="47" spans="1:12" s="15" customFormat="1" ht="15" customHeight="1" x14ac:dyDescent="0.25">
      <c r="A47" s="200" t="s">
        <v>63</v>
      </c>
      <c r="B47" s="163">
        <v>20</v>
      </c>
      <c r="C47" s="17">
        <v>13</v>
      </c>
      <c r="D47" s="17">
        <v>19</v>
      </c>
      <c r="E47" s="17">
        <v>25</v>
      </c>
      <c r="F47" s="124">
        <v>11</v>
      </c>
      <c r="G47" s="166">
        <v>7.1958753242641302</v>
      </c>
      <c r="H47" s="18">
        <v>4.6792719052915404</v>
      </c>
      <c r="I47" s="18">
        <v>6.8301836600437804</v>
      </c>
      <c r="J47" s="18">
        <v>9.0162870208745094</v>
      </c>
      <c r="K47" s="191">
        <v>3.9833279618759301</v>
      </c>
      <c r="L47" s="163">
        <v>54</v>
      </c>
    </row>
    <row r="48" spans="1:12" s="15" customFormat="1" ht="15" customHeight="1" x14ac:dyDescent="0.25">
      <c r="A48" s="200" t="s">
        <v>64</v>
      </c>
      <c r="B48" s="163">
        <v>60</v>
      </c>
      <c r="C48" s="17">
        <v>62</v>
      </c>
      <c r="D48" s="17">
        <v>77</v>
      </c>
      <c r="E48" s="17">
        <v>88</v>
      </c>
      <c r="F48" s="124">
        <v>96</v>
      </c>
      <c r="G48" s="166">
        <v>7.7950220988876504</v>
      </c>
      <c r="H48" s="18">
        <v>8.0251939314001195</v>
      </c>
      <c r="I48" s="18">
        <v>9.9377663514974994</v>
      </c>
      <c r="J48" s="18">
        <v>11.340176958306801</v>
      </c>
      <c r="K48" s="191">
        <v>12.384987331190001</v>
      </c>
      <c r="L48" s="163">
        <v>35</v>
      </c>
    </row>
    <row r="49" spans="1:12" s="15" customFormat="1" ht="15" customHeight="1" x14ac:dyDescent="0.25">
      <c r="A49" s="200" t="s">
        <v>65</v>
      </c>
      <c r="B49" s="163">
        <v>26</v>
      </c>
      <c r="C49" s="17">
        <v>36</v>
      </c>
      <c r="D49" s="17">
        <v>57</v>
      </c>
      <c r="E49" s="17">
        <v>54</v>
      </c>
      <c r="F49" s="124">
        <v>43</v>
      </c>
      <c r="G49" s="166">
        <v>5.82754501218181</v>
      </c>
      <c r="H49" s="18">
        <v>8.0339389286742406</v>
      </c>
      <c r="I49" s="18">
        <v>12.654181207874901</v>
      </c>
      <c r="J49" s="18">
        <v>11.9451584503148</v>
      </c>
      <c r="K49" s="191">
        <v>9.5274179146476303</v>
      </c>
      <c r="L49" s="163">
        <v>38</v>
      </c>
    </row>
    <row r="50" spans="1:12" s="15" customFormat="1" ht="15" customHeight="1" x14ac:dyDescent="0.25">
      <c r="A50" s="200" t="s">
        <v>66</v>
      </c>
      <c r="B50" s="163">
        <v>218</v>
      </c>
      <c r="C50" s="17">
        <v>214</v>
      </c>
      <c r="D50" s="17">
        <v>296</v>
      </c>
      <c r="E50" s="17">
        <v>389</v>
      </c>
      <c r="F50" s="124">
        <v>354</v>
      </c>
      <c r="G50" s="166">
        <v>11.242305724705799</v>
      </c>
      <c r="H50" s="18">
        <v>10.9758505643075</v>
      </c>
      <c r="I50" s="18">
        <v>15.1125270595924</v>
      </c>
      <c r="J50" s="18">
        <v>19.837505839060199</v>
      </c>
      <c r="K50" s="191">
        <v>18.040505521464901</v>
      </c>
      <c r="L50" s="163">
        <v>17</v>
      </c>
    </row>
    <row r="51" spans="1:12" s="15" customFormat="1" ht="15" customHeight="1" x14ac:dyDescent="0.25">
      <c r="A51" s="200" t="s">
        <v>67</v>
      </c>
      <c r="B51" s="163">
        <v>29</v>
      </c>
      <c r="C51" s="17">
        <v>41</v>
      </c>
      <c r="D51" s="17">
        <v>37</v>
      </c>
      <c r="E51" s="17">
        <v>40</v>
      </c>
      <c r="F51" s="124">
        <v>36</v>
      </c>
      <c r="G51" s="166">
        <v>10.5359913096237</v>
      </c>
      <c r="H51" s="18">
        <v>14.932222278875599</v>
      </c>
      <c r="I51" s="18">
        <v>13.5319976885885</v>
      </c>
      <c r="J51" s="18">
        <v>14.6958869886291</v>
      </c>
      <c r="K51" s="191">
        <v>13.330025512187699</v>
      </c>
      <c r="L51" s="163">
        <v>31</v>
      </c>
    </row>
    <row r="52" spans="1:12" s="15" customFormat="1" ht="15" customHeight="1" x14ac:dyDescent="0.25">
      <c r="A52" s="200" t="s">
        <v>68</v>
      </c>
      <c r="B52" s="163">
        <v>16</v>
      </c>
      <c r="C52" s="17">
        <v>29</v>
      </c>
      <c r="D52" s="17">
        <v>62</v>
      </c>
      <c r="E52" s="17">
        <v>74</v>
      </c>
      <c r="F52" s="124">
        <v>109</v>
      </c>
      <c r="G52" s="166">
        <v>9.0099729137689302</v>
      </c>
      <c r="H52" s="18">
        <v>16.292317891212299</v>
      </c>
      <c r="I52" s="18">
        <v>34.831069313827903</v>
      </c>
      <c r="J52" s="18">
        <v>41.661975002814998</v>
      </c>
      <c r="K52" s="191">
        <v>61.342097562073697</v>
      </c>
      <c r="L52" s="163">
        <v>2</v>
      </c>
    </row>
    <row r="53" spans="1:12" s="15" customFormat="1" ht="15" customHeight="1" x14ac:dyDescent="0.25">
      <c r="A53" s="200" t="s">
        <v>69</v>
      </c>
      <c r="B53" s="163">
        <v>0</v>
      </c>
      <c r="C53" s="17">
        <v>0</v>
      </c>
      <c r="D53" s="17">
        <v>0</v>
      </c>
      <c r="E53" s="17">
        <v>0</v>
      </c>
      <c r="F53" s="124">
        <v>0</v>
      </c>
      <c r="G53" s="166">
        <v>0</v>
      </c>
      <c r="H53" s="18">
        <v>0</v>
      </c>
      <c r="I53" s="18">
        <v>0</v>
      </c>
      <c r="J53" s="18">
        <v>0</v>
      </c>
      <c r="K53" s="191">
        <v>0</v>
      </c>
      <c r="L53" s="163">
        <v>56</v>
      </c>
    </row>
    <row r="54" spans="1:12" s="15" customFormat="1" ht="15" customHeight="1" x14ac:dyDescent="0.25">
      <c r="A54" s="200" t="s">
        <v>70</v>
      </c>
      <c r="B54" s="163">
        <v>2</v>
      </c>
      <c r="C54" s="17">
        <v>1</v>
      </c>
      <c r="D54" s="17">
        <v>6</v>
      </c>
      <c r="E54" s="17">
        <v>3</v>
      </c>
      <c r="F54" s="124">
        <v>7</v>
      </c>
      <c r="G54" s="166">
        <v>4.5026790940609702</v>
      </c>
      <c r="H54" s="18">
        <v>2.2607555445029699</v>
      </c>
      <c r="I54" s="18">
        <v>13.597117411108799</v>
      </c>
      <c r="J54" s="18">
        <v>6.8181818181818201</v>
      </c>
      <c r="K54" s="191">
        <v>15.9846547314578</v>
      </c>
      <c r="L54" s="163">
        <v>24</v>
      </c>
    </row>
    <row r="55" spans="1:12" s="15" customFormat="1" ht="15" customHeight="1" x14ac:dyDescent="0.25">
      <c r="A55" s="200" t="s">
        <v>71</v>
      </c>
      <c r="B55" s="163">
        <v>41</v>
      </c>
      <c r="C55" s="17">
        <v>51</v>
      </c>
      <c r="D55" s="17">
        <v>66</v>
      </c>
      <c r="E55" s="17">
        <v>80</v>
      </c>
      <c r="F55" s="124">
        <v>65</v>
      </c>
      <c r="G55" s="166">
        <v>9.4683848321093702</v>
      </c>
      <c r="H55" s="18">
        <v>11.688776024716001</v>
      </c>
      <c r="I55" s="18">
        <v>15.0501100254256</v>
      </c>
      <c r="J55" s="18">
        <v>18.182231414350301</v>
      </c>
      <c r="K55" s="191">
        <v>14.7660825355863</v>
      </c>
      <c r="L55" s="163">
        <v>27</v>
      </c>
    </row>
    <row r="56" spans="1:12" s="15" customFormat="1" ht="15" customHeight="1" x14ac:dyDescent="0.25">
      <c r="A56" s="200" t="s">
        <v>72</v>
      </c>
      <c r="B56" s="163">
        <v>25</v>
      </c>
      <c r="C56" s="17">
        <v>60</v>
      </c>
      <c r="D56" s="17">
        <v>142</v>
      </c>
      <c r="E56" s="17">
        <v>90</v>
      </c>
      <c r="F56" s="124">
        <v>65</v>
      </c>
      <c r="G56" s="166">
        <v>4.9669992569369104</v>
      </c>
      <c r="H56" s="18">
        <v>11.9341711121454</v>
      </c>
      <c r="I56" s="18">
        <v>28.465527644638001</v>
      </c>
      <c r="J56" s="18">
        <v>18.179688036553301</v>
      </c>
      <c r="K56" s="191">
        <v>13.234677297845399</v>
      </c>
      <c r="L56" s="163">
        <v>32</v>
      </c>
    </row>
    <row r="57" spans="1:12" s="15" customFormat="1" ht="15" customHeight="1" x14ac:dyDescent="0.25">
      <c r="A57" s="200" t="s">
        <v>73</v>
      </c>
      <c r="B57" s="163">
        <v>83</v>
      </c>
      <c r="C57" s="17">
        <v>122</v>
      </c>
      <c r="D57" s="17">
        <v>170</v>
      </c>
      <c r="E57" s="17">
        <v>146</v>
      </c>
      <c r="F57" s="124">
        <v>149</v>
      </c>
      <c r="G57" s="166">
        <v>15.307044560097699</v>
      </c>
      <c r="H57" s="18">
        <v>22.252540802404699</v>
      </c>
      <c r="I57" s="18">
        <v>30.8026258332563</v>
      </c>
      <c r="J57" s="18">
        <v>26.343709627362799</v>
      </c>
      <c r="K57" s="191">
        <v>26.800730274932299</v>
      </c>
      <c r="L57" s="163">
        <v>9</v>
      </c>
    </row>
    <row r="58" spans="1:12" s="15" customFormat="1" ht="15" customHeight="1" x14ac:dyDescent="0.25">
      <c r="A58" s="200" t="s">
        <v>74</v>
      </c>
      <c r="B58" s="163">
        <v>6</v>
      </c>
      <c r="C58" s="17">
        <v>6</v>
      </c>
      <c r="D58" s="17">
        <v>14</v>
      </c>
      <c r="E58" s="17">
        <v>28</v>
      </c>
      <c r="F58" s="124">
        <v>29</v>
      </c>
      <c r="G58" s="166">
        <v>6.1433866442774399</v>
      </c>
      <c r="H58" s="18">
        <v>6.0526581256935303</v>
      </c>
      <c r="I58" s="18">
        <v>13.8807642352195</v>
      </c>
      <c r="J58" s="18">
        <v>27.235234612092398</v>
      </c>
      <c r="K58" s="191">
        <v>28.667457493080299</v>
      </c>
      <c r="L58" s="163">
        <v>8</v>
      </c>
    </row>
    <row r="59" spans="1:12" s="15" customFormat="1" ht="15" customHeight="1" x14ac:dyDescent="0.25">
      <c r="A59" s="200" t="s">
        <v>75</v>
      </c>
      <c r="B59" s="163">
        <v>4</v>
      </c>
      <c r="C59" s="17">
        <v>5</v>
      </c>
      <c r="D59" s="17">
        <v>3</v>
      </c>
      <c r="E59" s="17">
        <v>7</v>
      </c>
      <c r="F59" s="124">
        <v>23</v>
      </c>
      <c r="G59" s="166">
        <v>6.2615447230831798</v>
      </c>
      <c r="H59" s="18">
        <v>7.8100593564511103</v>
      </c>
      <c r="I59" s="18">
        <v>4.6553489959964001</v>
      </c>
      <c r="J59" s="18">
        <v>10.742292405199301</v>
      </c>
      <c r="K59" s="191">
        <v>35.240400821254603</v>
      </c>
      <c r="L59" s="163">
        <v>7</v>
      </c>
    </row>
    <row r="60" spans="1:12" s="15" customFormat="1" ht="15" customHeight="1" x14ac:dyDescent="0.25">
      <c r="A60" s="200" t="s">
        <v>76</v>
      </c>
      <c r="B60" s="163">
        <v>0</v>
      </c>
      <c r="C60" s="17">
        <v>2</v>
      </c>
      <c r="D60" s="17">
        <v>2</v>
      </c>
      <c r="E60" s="17">
        <v>4</v>
      </c>
      <c r="F60" s="124">
        <v>1</v>
      </c>
      <c r="G60" s="166">
        <v>0</v>
      </c>
      <c r="H60" s="18">
        <v>14.865467518953499</v>
      </c>
      <c r="I60" s="18">
        <v>14.9420993649608</v>
      </c>
      <c r="J60" s="18">
        <v>29.908778226409499</v>
      </c>
      <c r="K60" s="191">
        <v>7.5238883454969496</v>
      </c>
      <c r="L60" s="163">
        <v>44</v>
      </c>
    </row>
    <row r="61" spans="1:12" s="15" customFormat="1" ht="15" customHeight="1" x14ac:dyDescent="0.25">
      <c r="A61" s="200" t="s">
        <v>77</v>
      </c>
      <c r="B61" s="163">
        <v>44</v>
      </c>
      <c r="C61" s="17">
        <v>36</v>
      </c>
      <c r="D61" s="17">
        <v>25</v>
      </c>
      <c r="E61" s="17">
        <v>67</v>
      </c>
      <c r="F61" s="124">
        <v>77</v>
      </c>
      <c r="G61" s="166">
        <v>9.4263831610519002</v>
      </c>
      <c r="H61" s="18">
        <v>7.64743619701495</v>
      </c>
      <c r="I61" s="18">
        <v>5.2750628787495204</v>
      </c>
      <c r="J61" s="18">
        <v>14.024628922971299</v>
      </c>
      <c r="K61" s="191">
        <v>16.015374759769401</v>
      </c>
      <c r="L61" s="163">
        <v>23</v>
      </c>
    </row>
    <row r="62" spans="1:12" s="15" customFormat="1" ht="15" customHeight="1" x14ac:dyDescent="0.25">
      <c r="A62" s="200" t="s">
        <v>78</v>
      </c>
      <c r="B62" s="163">
        <v>15</v>
      </c>
      <c r="C62" s="17">
        <v>10</v>
      </c>
      <c r="D62" s="17">
        <v>10</v>
      </c>
      <c r="E62" s="17">
        <v>9</v>
      </c>
      <c r="F62" s="124">
        <v>7</v>
      </c>
      <c r="G62" s="166">
        <v>28.1473419526749</v>
      </c>
      <c r="H62" s="18">
        <v>18.917180583405798</v>
      </c>
      <c r="I62" s="18">
        <v>18.923982362848399</v>
      </c>
      <c r="J62" s="18">
        <v>17.124265083623499</v>
      </c>
      <c r="K62" s="191">
        <v>13.3707714935152</v>
      </c>
      <c r="L62" s="163">
        <v>30</v>
      </c>
    </row>
    <row r="63" spans="1:12" s="15" customFormat="1" ht="15" customHeight="1" x14ac:dyDescent="0.25">
      <c r="A63" s="200" t="s">
        <v>79</v>
      </c>
      <c r="B63" s="163">
        <v>33</v>
      </c>
      <c r="C63" s="17">
        <v>52</v>
      </c>
      <c r="D63" s="17">
        <v>82</v>
      </c>
      <c r="E63" s="17">
        <v>78</v>
      </c>
      <c r="F63" s="124">
        <v>72</v>
      </c>
      <c r="G63" s="166">
        <v>3.8875760138916</v>
      </c>
      <c r="H63" s="18">
        <v>6.1275665076641701</v>
      </c>
      <c r="I63" s="18">
        <v>9.6673716774304594</v>
      </c>
      <c r="J63" s="18">
        <v>9.2393744232794308</v>
      </c>
      <c r="K63" s="191">
        <v>8.5567700094718706</v>
      </c>
      <c r="L63" s="163">
        <v>41</v>
      </c>
    </row>
    <row r="64" spans="1:12" s="15" customFormat="1" ht="15" customHeight="1" x14ac:dyDescent="0.25">
      <c r="A64" s="200" t="s">
        <v>80</v>
      </c>
      <c r="B64" s="163">
        <v>20</v>
      </c>
      <c r="C64" s="17">
        <v>25</v>
      </c>
      <c r="D64" s="17">
        <v>33</v>
      </c>
      <c r="E64" s="17">
        <v>30</v>
      </c>
      <c r="F64" s="124">
        <v>32</v>
      </c>
      <c r="G64" s="166">
        <v>9.2500520315426797</v>
      </c>
      <c r="H64" s="18">
        <v>11.435524227301601</v>
      </c>
      <c r="I64" s="18">
        <v>14.961575952666999</v>
      </c>
      <c r="J64" s="18">
        <v>13.5916963796251</v>
      </c>
      <c r="K64" s="191">
        <v>14.4327479049964</v>
      </c>
      <c r="L64" s="163">
        <v>28</v>
      </c>
    </row>
    <row r="65" spans="1:12" s="15" customFormat="1" ht="15" customHeight="1" x14ac:dyDescent="0.25">
      <c r="A65" s="200" t="s">
        <v>81</v>
      </c>
      <c r="B65" s="163">
        <v>5</v>
      </c>
      <c r="C65" s="17">
        <v>5</v>
      </c>
      <c r="D65" s="17">
        <v>19</v>
      </c>
      <c r="E65" s="17">
        <v>31</v>
      </c>
      <c r="F65" s="124">
        <v>61</v>
      </c>
      <c r="G65" s="166">
        <v>6.6444299743524997</v>
      </c>
      <c r="H65" s="18">
        <v>6.5425330070790197</v>
      </c>
      <c r="I65" s="18">
        <v>24.643639995330702</v>
      </c>
      <c r="J65" s="18">
        <v>39.712532506629401</v>
      </c>
      <c r="K65" s="191">
        <v>77.1282984991592</v>
      </c>
      <c r="L65" s="163">
        <v>1</v>
      </c>
    </row>
    <row r="66" spans="1:12" s="15" customFormat="1" ht="21" customHeight="1" x14ac:dyDescent="0.25">
      <c r="A66" s="20" t="s">
        <v>82</v>
      </c>
      <c r="L66" s="21"/>
    </row>
    <row r="67" spans="1:12" s="15" customFormat="1" ht="18" customHeight="1" x14ac:dyDescent="0.25">
      <c r="A67" s="22" t="s">
        <v>324</v>
      </c>
      <c r="L67" s="21"/>
    </row>
    <row r="68" spans="1:12" s="73" customFormat="1" ht="18" customHeight="1" x14ac:dyDescent="0.25">
      <c r="A68" s="215" t="s">
        <v>315</v>
      </c>
      <c r="L68" s="213"/>
    </row>
    <row r="69" spans="1:12" s="73" customFormat="1" ht="18" customHeight="1" x14ac:dyDescent="0.25">
      <c r="A69" s="80" t="s">
        <v>316</v>
      </c>
      <c r="L69" s="213"/>
    </row>
    <row r="70" spans="1:12" s="15" customFormat="1" ht="18" customHeight="1" x14ac:dyDescent="0.25">
      <c r="A70" s="22" t="s">
        <v>84</v>
      </c>
      <c r="L70" s="21"/>
    </row>
    <row r="71" spans="1:12" s="213" customFormat="1" ht="18" customHeight="1" x14ac:dyDescent="0.25">
      <c r="A71" s="60" t="s">
        <v>85</v>
      </c>
      <c r="B71" s="214"/>
      <c r="C71" s="214"/>
      <c r="D71" s="214"/>
      <c r="E71" s="214"/>
      <c r="F71" s="214"/>
      <c r="G71" s="214"/>
      <c r="H71" s="214"/>
      <c r="I71" s="214"/>
      <c r="J71" s="214"/>
      <c r="K71" s="214"/>
    </row>
    <row r="72" spans="1:12" s="213" customFormat="1" ht="15.75" x14ac:dyDescent="0.25">
      <c r="A72" s="60" t="s">
        <v>86</v>
      </c>
      <c r="B72" s="73"/>
      <c r="C72" s="73"/>
      <c r="D72" s="73"/>
      <c r="E72" s="73"/>
      <c r="F72" s="73"/>
      <c r="G72" s="73"/>
      <c r="H72" s="73"/>
      <c r="I72" s="73"/>
      <c r="J72" s="73"/>
      <c r="K72" s="73"/>
    </row>
    <row r="73" spans="1:12" ht="15.75" x14ac:dyDescent="0.25">
      <c r="A73" s="59" t="s">
        <v>6</v>
      </c>
    </row>
    <row r="74" spans="1:12" ht="15.75" x14ac:dyDescent="0.25">
      <c r="A74" s="15"/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21"/>
    </row>
  </sheetData>
  <sheetProtection algorithmName="SHA-512" hashValue="9dMvjziMNPHnHPjwpj8AOw7mQpZpyFIqQ+GSY0udztsRsJVnGTiD2szGaEBUOLv7dge/seo1Joye+Bgqw/gJGg==" saltValue="OQR02oEve4Yo/TOqdV9JdA==" spinCount="100000" sheet="1" objects="1" scenarios="1"/>
  <hyperlinks>
    <hyperlink ref="A73" location="'Table of Contents'!A1" display="Click here to return to the Table of Contents" xr:uid="{0E44EECC-CE54-4548-9812-142C23047AB5}"/>
  </hyperlinks>
  <printOptions horizontalCentered="1"/>
  <pageMargins left="0.25" right="0.25" top="0.3" bottom="0.1" header="0.3" footer="0"/>
  <pageSetup scale="68" orientation="portrait" r:id="rId1"/>
  <tableParts count="1">
    <tablePart r:id="rId2"/>
  </tablePart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A48EC1-A600-4260-B9F8-3892EDCE8E93}">
  <sheetPr codeName="Sheet51">
    <pageSetUpPr fitToPage="1"/>
  </sheetPr>
  <dimension ref="A1:I56"/>
  <sheetViews>
    <sheetView zoomScaleNormal="100" workbookViewId="0">
      <selection activeCell="J8" sqref="J8"/>
    </sheetView>
  </sheetViews>
  <sheetFormatPr defaultRowHeight="12.75" x14ac:dyDescent="0.2"/>
  <cols>
    <col min="1" max="1" width="30.7109375" style="24" customWidth="1"/>
    <col min="2" max="7" width="10.7109375" style="24" customWidth="1"/>
    <col min="8" max="8" width="16.7109375" style="24" customWidth="1"/>
    <col min="9" max="9" width="15.28515625" style="24" customWidth="1"/>
    <col min="10" max="16384" width="9.140625" style="24"/>
  </cols>
  <sheetData>
    <row r="1" spans="1:8" ht="21" x14ac:dyDescent="0.2">
      <c r="A1" s="27" t="s">
        <v>306</v>
      </c>
    </row>
    <row r="2" spans="1:8" ht="35.1" customHeight="1" x14ac:dyDescent="0.2">
      <c r="A2" s="27" t="s">
        <v>163</v>
      </c>
    </row>
    <row r="3" spans="1:8" s="74" customFormat="1" ht="38.1" customHeight="1" thickBot="1" x14ac:dyDescent="0.35">
      <c r="A3" s="193" t="s">
        <v>162</v>
      </c>
      <c r="B3" s="169" t="s">
        <v>92</v>
      </c>
      <c r="C3" s="33" t="s">
        <v>93</v>
      </c>
      <c r="D3" s="169" t="s">
        <v>88</v>
      </c>
      <c r="E3" s="33" t="s">
        <v>89</v>
      </c>
      <c r="F3" s="169" t="s">
        <v>90</v>
      </c>
      <c r="G3" s="33" t="s">
        <v>91</v>
      </c>
      <c r="H3" s="169" t="s">
        <v>101</v>
      </c>
    </row>
    <row r="4" spans="1:8" s="15" customFormat="1" ht="15" customHeight="1" x14ac:dyDescent="0.25">
      <c r="A4" s="194" t="s">
        <v>102</v>
      </c>
      <c r="B4" s="170">
        <v>15136</v>
      </c>
      <c r="C4" s="36">
        <v>38.046957375819701</v>
      </c>
      <c r="D4" s="170">
        <v>2818</v>
      </c>
      <c r="E4" s="36">
        <v>14.080767946624</v>
      </c>
      <c r="F4" s="170">
        <v>12286</v>
      </c>
      <c r="G4" s="36">
        <v>62.146845206004599</v>
      </c>
      <c r="H4" s="170">
        <v>32</v>
      </c>
    </row>
    <row r="5" spans="1:8" s="15" customFormat="1" ht="15.75" x14ac:dyDescent="0.25">
      <c r="A5" s="195" t="s">
        <v>103</v>
      </c>
      <c r="B5" s="171">
        <v>6</v>
      </c>
      <c r="C5" s="192">
        <v>8.0970599198600196E-2</v>
      </c>
      <c r="D5" s="171">
        <v>4</v>
      </c>
      <c r="E5" s="192">
        <v>0.11033439539214</v>
      </c>
      <c r="F5" s="171">
        <v>2</v>
      </c>
      <c r="G5" s="192">
        <v>5.2843588464035501E-2</v>
      </c>
      <c r="H5" s="171">
        <v>0</v>
      </c>
    </row>
    <row r="6" spans="1:8" s="15" customFormat="1" ht="15.75" x14ac:dyDescent="0.25">
      <c r="A6" s="196" t="s">
        <v>104</v>
      </c>
      <c r="B6" s="171">
        <v>420</v>
      </c>
      <c r="C6" s="192">
        <v>15.2108185605257</v>
      </c>
      <c r="D6" s="171">
        <v>139</v>
      </c>
      <c r="E6" s="192">
        <v>10.263169012266101</v>
      </c>
      <c r="F6" s="171">
        <v>280</v>
      </c>
      <c r="G6" s="192">
        <v>19.902829894912699</v>
      </c>
      <c r="H6" s="171">
        <v>1</v>
      </c>
    </row>
    <row r="7" spans="1:8" s="15" customFormat="1" ht="15.75" x14ac:dyDescent="0.25">
      <c r="A7" s="196" t="s">
        <v>105</v>
      </c>
      <c r="B7" s="171">
        <v>1756</v>
      </c>
      <c r="C7" s="192">
        <v>58.1875096398417</v>
      </c>
      <c r="D7" s="171">
        <v>462</v>
      </c>
      <c r="E7" s="192">
        <v>31.641520947981601</v>
      </c>
      <c r="F7" s="171">
        <v>1290</v>
      </c>
      <c r="G7" s="192">
        <v>82.813183787858506</v>
      </c>
      <c r="H7" s="171">
        <v>4</v>
      </c>
    </row>
    <row r="8" spans="1:8" s="15" customFormat="1" ht="15.75" x14ac:dyDescent="0.25">
      <c r="A8" s="196" t="s">
        <v>106</v>
      </c>
      <c r="B8" s="171">
        <v>2896</v>
      </c>
      <c r="C8" s="192">
        <v>103.85915818639501</v>
      </c>
      <c r="D8" s="171">
        <v>598</v>
      </c>
      <c r="E8" s="192">
        <v>44.275471974123199</v>
      </c>
      <c r="F8" s="171">
        <v>2293</v>
      </c>
      <c r="G8" s="192">
        <v>159.48457411318199</v>
      </c>
      <c r="H8" s="171">
        <v>5</v>
      </c>
    </row>
    <row r="9" spans="1:8" s="15" customFormat="1" ht="15.75" x14ac:dyDescent="0.25">
      <c r="A9" s="196" t="s">
        <v>107</v>
      </c>
      <c r="B9" s="171">
        <v>2799</v>
      </c>
      <c r="C9" s="192">
        <v>106.900410034225</v>
      </c>
      <c r="D9" s="171">
        <v>564</v>
      </c>
      <c r="E9" s="192">
        <v>43.931246121649302</v>
      </c>
      <c r="F9" s="171">
        <v>2227</v>
      </c>
      <c r="G9" s="192">
        <v>166.87890849250499</v>
      </c>
      <c r="H9" s="171">
        <v>8</v>
      </c>
    </row>
    <row r="10" spans="1:8" s="15" customFormat="1" ht="15.75" x14ac:dyDescent="0.25">
      <c r="A10" s="196" t="s">
        <v>108</v>
      </c>
      <c r="B10" s="171">
        <v>3692</v>
      </c>
      <c r="C10" s="192">
        <v>70.529583388849403</v>
      </c>
      <c r="D10" s="171">
        <v>694</v>
      </c>
      <c r="E10" s="192">
        <v>26.941400742346499</v>
      </c>
      <c r="F10" s="171">
        <v>2992</v>
      </c>
      <c r="G10" s="192">
        <v>112.53528117855301</v>
      </c>
      <c r="H10" s="171">
        <v>6</v>
      </c>
    </row>
    <row r="11" spans="1:8" s="15" customFormat="1" ht="15.75" x14ac:dyDescent="0.25">
      <c r="A11" s="196" t="s">
        <v>109</v>
      </c>
      <c r="B11" s="171">
        <v>3567</v>
      </c>
      <c r="C11" s="192">
        <v>22.360972302073801</v>
      </c>
      <c r="D11" s="171">
        <v>357</v>
      </c>
      <c r="E11" s="192">
        <v>4.2688614419243303</v>
      </c>
      <c r="F11" s="171">
        <v>3202</v>
      </c>
      <c r="G11" s="192">
        <v>42.192565872286401</v>
      </c>
      <c r="H11" s="171">
        <v>8</v>
      </c>
    </row>
    <row r="12" spans="1:8" s="15" customFormat="1" ht="16.5" thickBot="1" x14ac:dyDescent="0.3">
      <c r="A12" s="196" t="s">
        <v>110</v>
      </c>
      <c r="B12" s="171">
        <v>0</v>
      </c>
      <c r="C12" s="154" t="s">
        <v>111</v>
      </c>
      <c r="D12" s="171">
        <v>0</v>
      </c>
      <c r="E12" s="154" t="s">
        <v>111</v>
      </c>
      <c r="F12" s="171">
        <v>0</v>
      </c>
      <c r="G12" s="154" t="s">
        <v>111</v>
      </c>
      <c r="H12" s="171">
        <v>0</v>
      </c>
    </row>
    <row r="13" spans="1:8" s="15" customFormat="1" ht="15" customHeight="1" x14ac:dyDescent="0.25">
      <c r="A13" s="197" t="s">
        <v>165</v>
      </c>
      <c r="B13" s="172">
        <v>1980</v>
      </c>
      <c r="C13" s="44">
        <v>83.439414269335103</v>
      </c>
      <c r="D13" s="172">
        <v>431</v>
      </c>
      <c r="E13" s="44">
        <v>36.632611692747098</v>
      </c>
      <c r="F13" s="172">
        <v>1544</v>
      </c>
      <c r="G13" s="44">
        <v>129.050379040498</v>
      </c>
      <c r="H13" s="172">
        <v>5</v>
      </c>
    </row>
    <row r="14" spans="1:8" s="15" customFormat="1" ht="15.75" x14ac:dyDescent="0.25">
      <c r="A14" s="198" t="s">
        <v>166</v>
      </c>
      <c r="B14" s="171">
        <v>62</v>
      </c>
      <c r="C14" s="192">
        <v>39.695329134094798</v>
      </c>
      <c r="D14" s="171">
        <v>27</v>
      </c>
      <c r="E14" s="192">
        <v>36.003186193545801</v>
      </c>
      <c r="F14" s="171">
        <v>35</v>
      </c>
      <c r="G14" s="192">
        <v>43.105413342725797</v>
      </c>
      <c r="H14" s="171">
        <v>0</v>
      </c>
    </row>
    <row r="15" spans="1:8" s="15" customFormat="1" ht="15" customHeight="1" x14ac:dyDescent="0.25">
      <c r="A15" s="149" t="s">
        <v>167</v>
      </c>
      <c r="B15" s="171">
        <v>261</v>
      </c>
      <c r="C15" s="192">
        <v>138.30148672713301</v>
      </c>
      <c r="D15" s="171">
        <v>84</v>
      </c>
      <c r="E15" s="192">
        <v>95.189676439821596</v>
      </c>
      <c r="F15" s="171">
        <v>176</v>
      </c>
      <c r="G15" s="192">
        <v>175.17094856059799</v>
      </c>
      <c r="H15" s="171">
        <v>1</v>
      </c>
    </row>
    <row r="16" spans="1:8" s="15" customFormat="1" ht="15.75" x14ac:dyDescent="0.25">
      <c r="A16" s="149" t="s">
        <v>168</v>
      </c>
      <c r="B16" s="171">
        <v>463</v>
      </c>
      <c r="C16" s="192">
        <v>237.76178697721099</v>
      </c>
      <c r="D16" s="171">
        <v>108</v>
      </c>
      <c r="E16" s="192">
        <v>120.209786418165</v>
      </c>
      <c r="F16" s="171">
        <v>354</v>
      </c>
      <c r="G16" s="192">
        <v>337.49710897929998</v>
      </c>
      <c r="H16" s="171">
        <v>1</v>
      </c>
    </row>
    <row r="17" spans="1:8" s="15" customFormat="1" ht="15.75" x14ac:dyDescent="0.25">
      <c r="A17" s="149" t="s">
        <v>169</v>
      </c>
      <c r="B17" s="171">
        <v>415</v>
      </c>
      <c r="C17" s="192">
        <v>240.21456219900799</v>
      </c>
      <c r="D17" s="171">
        <v>83</v>
      </c>
      <c r="E17" s="192">
        <v>99.436355555468595</v>
      </c>
      <c r="F17" s="171">
        <v>332</v>
      </c>
      <c r="G17" s="192">
        <v>371.81491129385398</v>
      </c>
      <c r="H17" s="171">
        <v>0</v>
      </c>
    </row>
    <row r="18" spans="1:8" s="15" customFormat="1" ht="15.75" x14ac:dyDescent="0.25">
      <c r="A18" s="149" t="s">
        <v>170</v>
      </c>
      <c r="B18" s="171">
        <v>406</v>
      </c>
      <c r="C18" s="192">
        <v>131.33732380429299</v>
      </c>
      <c r="D18" s="171">
        <v>85</v>
      </c>
      <c r="E18" s="192">
        <v>58.584965475044598</v>
      </c>
      <c r="F18" s="171">
        <v>321</v>
      </c>
      <c r="G18" s="192">
        <v>195.68488073979501</v>
      </c>
      <c r="H18" s="171">
        <v>0</v>
      </c>
    </row>
    <row r="19" spans="1:8" s="15" customFormat="1" ht="16.5" thickBot="1" x14ac:dyDescent="0.3">
      <c r="A19" s="149" t="s">
        <v>171</v>
      </c>
      <c r="B19" s="171">
        <v>373</v>
      </c>
      <c r="C19" s="192">
        <v>39.375544214024004</v>
      </c>
      <c r="D19" s="171">
        <v>44</v>
      </c>
      <c r="E19" s="192">
        <v>8.8614054470324302</v>
      </c>
      <c r="F19" s="171">
        <v>326</v>
      </c>
      <c r="G19" s="192">
        <v>72.323380953958605</v>
      </c>
      <c r="H19" s="171">
        <v>3</v>
      </c>
    </row>
    <row r="20" spans="1:8" s="15" customFormat="1" ht="15" customHeight="1" x14ac:dyDescent="0.25">
      <c r="A20" s="42" t="s">
        <v>172</v>
      </c>
      <c r="B20" s="172">
        <v>5924</v>
      </c>
      <c r="C20" s="44">
        <v>38.244402506814403</v>
      </c>
      <c r="D20" s="172">
        <v>989</v>
      </c>
      <c r="E20" s="44">
        <v>12.8859116038333</v>
      </c>
      <c r="F20" s="172">
        <v>4925</v>
      </c>
      <c r="G20" s="44">
        <v>63.021448829644498</v>
      </c>
      <c r="H20" s="172">
        <v>10</v>
      </c>
    </row>
    <row r="21" spans="1:8" s="15" customFormat="1" ht="15.75" x14ac:dyDescent="0.25">
      <c r="A21" s="149" t="s">
        <v>173</v>
      </c>
      <c r="B21" s="171">
        <v>186</v>
      </c>
      <c r="C21" s="192">
        <v>13.739332458892701</v>
      </c>
      <c r="D21" s="171">
        <v>54</v>
      </c>
      <c r="E21" s="192">
        <v>8.0887209996307199</v>
      </c>
      <c r="F21" s="171">
        <v>132</v>
      </c>
      <c r="G21" s="192">
        <v>19.2368988029551</v>
      </c>
      <c r="H21" s="171">
        <v>0</v>
      </c>
    </row>
    <row r="22" spans="1:8" s="15" customFormat="1" ht="15.75" x14ac:dyDescent="0.25">
      <c r="A22" s="149" t="s">
        <v>174</v>
      </c>
      <c r="B22" s="171">
        <v>814</v>
      </c>
      <c r="C22" s="192">
        <v>59.0830428599185</v>
      </c>
      <c r="D22" s="171">
        <v>174</v>
      </c>
      <c r="E22" s="192">
        <v>25.9918659487737</v>
      </c>
      <c r="F22" s="171">
        <v>639</v>
      </c>
      <c r="G22" s="192">
        <v>90.218345846276506</v>
      </c>
      <c r="H22" s="171">
        <v>1</v>
      </c>
    </row>
    <row r="23" spans="1:8" s="15" customFormat="1" ht="15.75" x14ac:dyDescent="0.25">
      <c r="A23" s="149" t="s">
        <v>175</v>
      </c>
      <c r="B23" s="171">
        <v>1244</v>
      </c>
      <c r="C23" s="192">
        <v>99.105147860786204</v>
      </c>
      <c r="D23" s="171">
        <v>224</v>
      </c>
      <c r="E23" s="192">
        <v>37.085083822250702</v>
      </c>
      <c r="F23" s="171">
        <v>1019</v>
      </c>
      <c r="G23" s="192">
        <v>156.47648903088401</v>
      </c>
      <c r="H23" s="171">
        <v>1</v>
      </c>
    </row>
    <row r="24" spans="1:8" s="15" customFormat="1" ht="15.75" x14ac:dyDescent="0.25">
      <c r="A24" s="149" t="s">
        <v>176</v>
      </c>
      <c r="B24" s="171">
        <v>1140</v>
      </c>
      <c r="C24" s="192">
        <v>100.84337510172401</v>
      </c>
      <c r="D24" s="171">
        <v>217</v>
      </c>
      <c r="E24" s="192">
        <v>40.260620654973998</v>
      </c>
      <c r="F24" s="171">
        <v>917</v>
      </c>
      <c r="G24" s="192">
        <v>155.03542594840101</v>
      </c>
      <c r="H24" s="171">
        <v>6</v>
      </c>
    </row>
    <row r="25" spans="1:8" s="15" customFormat="1" ht="15.75" x14ac:dyDescent="0.25">
      <c r="A25" s="149" t="s">
        <v>177</v>
      </c>
      <c r="B25" s="171">
        <v>1448</v>
      </c>
      <c r="C25" s="192">
        <v>65.797280694245401</v>
      </c>
      <c r="D25" s="171">
        <v>219</v>
      </c>
      <c r="E25" s="192">
        <v>20.627598412354502</v>
      </c>
      <c r="F25" s="171">
        <v>1227</v>
      </c>
      <c r="G25" s="192">
        <v>107.724711336083</v>
      </c>
      <c r="H25" s="171">
        <v>2</v>
      </c>
    </row>
    <row r="26" spans="1:8" s="15" customFormat="1" ht="16.5" thickBot="1" x14ac:dyDescent="0.3">
      <c r="A26" s="149" t="s">
        <v>178</v>
      </c>
      <c r="B26" s="171">
        <v>1087</v>
      </c>
      <c r="C26" s="192">
        <v>23.340218599475399</v>
      </c>
      <c r="D26" s="171">
        <v>97</v>
      </c>
      <c r="E26" s="192">
        <v>4.0282010146633302</v>
      </c>
      <c r="F26" s="171">
        <v>990</v>
      </c>
      <c r="G26" s="192">
        <v>44.016152139778598</v>
      </c>
      <c r="H26" s="171">
        <v>0</v>
      </c>
    </row>
    <row r="27" spans="1:8" s="15" customFormat="1" ht="15" customHeight="1" x14ac:dyDescent="0.25">
      <c r="A27" s="42" t="s">
        <v>179</v>
      </c>
      <c r="B27" s="172">
        <v>4382</v>
      </c>
      <c r="C27" s="44">
        <v>30.084981795142198</v>
      </c>
      <c r="D27" s="172">
        <v>846</v>
      </c>
      <c r="E27" s="44">
        <v>11.565905487275501</v>
      </c>
      <c r="F27" s="172">
        <v>3529</v>
      </c>
      <c r="G27" s="44">
        <v>48.670461623520801</v>
      </c>
      <c r="H27" s="172">
        <v>7</v>
      </c>
    </row>
    <row r="28" spans="1:8" s="15" customFormat="1" ht="15.75" x14ac:dyDescent="0.25">
      <c r="A28" s="149" t="s">
        <v>180</v>
      </c>
      <c r="B28" s="171">
        <v>71</v>
      </c>
      <c r="C28" s="192">
        <v>9.1783360340792797</v>
      </c>
      <c r="D28" s="171">
        <v>25</v>
      </c>
      <c r="E28" s="192">
        <v>6.6427045037530901</v>
      </c>
      <c r="F28" s="171">
        <v>45</v>
      </c>
      <c r="G28" s="192">
        <v>11.329078069164</v>
      </c>
      <c r="H28" s="171">
        <v>1</v>
      </c>
    </row>
    <row r="29" spans="1:8" s="15" customFormat="1" ht="15.75" x14ac:dyDescent="0.25">
      <c r="A29" s="149" t="s">
        <v>233</v>
      </c>
      <c r="B29" s="171">
        <v>329</v>
      </c>
      <c r="C29" s="192">
        <v>36.270747092616503</v>
      </c>
      <c r="D29" s="171">
        <v>112</v>
      </c>
      <c r="E29" s="192">
        <v>25.7201298529144</v>
      </c>
      <c r="F29" s="171">
        <v>216</v>
      </c>
      <c r="G29" s="192">
        <v>45.8005095588912</v>
      </c>
      <c r="H29" s="171">
        <v>1</v>
      </c>
    </row>
    <row r="30" spans="1:8" s="15" customFormat="1" ht="15.75" x14ac:dyDescent="0.25">
      <c r="A30" s="149" t="s">
        <v>182</v>
      </c>
      <c r="B30" s="171">
        <v>595</v>
      </c>
      <c r="C30" s="192">
        <v>71.378229209129898</v>
      </c>
      <c r="D30" s="171">
        <v>153</v>
      </c>
      <c r="E30" s="192">
        <v>37.677890628238302</v>
      </c>
      <c r="F30" s="171">
        <v>441</v>
      </c>
      <c r="G30" s="192">
        <v>103.154560703379</v>
      </c>
      <c r="H30" s="171">
        <v>1</v>
      </c>
    </row>
    <row r="31" spans="1:8" s="15" customFormat="1" ht="15.75" x14ac:dyDescent="0.25">
      <c r="A31" s="149" t="s">
        <v>183</v>
      </c>
      <c r="B31" s="171">
        <v>729</v>
      </c>
      <c r="C31" s="192">
        <v>88.671426936803897</v>
      </c>
      <c r="D31" s="171">
        <v>172</v>
      </c>
      <c r="E31" s="192">
        <v>42.323160498143103</v>
      </c>
      <c r="F31" s="171">
        <v>557</v>
      </c>
      <c r="G31" s="192">
        <v>133.97814688014199</v>
      </c>
      <c r="H31" s="171">
        <v>0</v>
      </c>
    </row>
    <row r="32" spans="1:8" s="15" customFormat="1" ht="15.75" x14ac:dyDescent="0.25">
      <c r="A32" s="149" t="s">
        <v>184</v>
      </c>
      <c r="B32" s="171">
        <v>1121</v>
      </c>
      <c r="C32" s="192">
        <v>66.357438338484897</v>
      </c>
      <c r="D32" s="171">
        <v>242</v>
      </c>
      <c r="E32" s="192">
        <v>29.534478339130899</v>
      </c>
      <c r="F32" s="171">
        <v>877</v>
      </c>
      <c r="G32" s="192">
        <v>100.809866191027</v>
      </c>
      <c r="H32" s="171">
        <v>2</v>
      </c>
    </row>
    <row r="33" spans="1:9" s="15" customFormat="1" ht="16.5" thickBot="1" x14ac:dyDescent="0.3">
      <c r="A33" s="149" t="s">
        <v>185</v>
      </c>
      <c r="B33" s="171">
        <v>1537</v>
      </c>
      <c r="C33" s="192">
        <v>20.912591704427399</v>
      </c>
      <c r="D33" s="171">
        <v>142</v>
      </c>
      <c r="E33" s="192">
        <v>3.73671689076299</v>
      </c>
      <c r="F33" s="171">
        <v>1393</v>
      </c>
      <c r="G33" s="192">
        <v>39.2448348857979</v>
      </c>
      <c r="H33" s="171">
        <v>2</v>
      </c>
    </row>
    <row r="34" spans="1:9" s="15" customFormat="1" ht="15" customHeight="1" x14ac:dyDescent="0.25">
      <c r="A34" s="42" t="s">
        <v>186</v>
      </c>
      <c r="B34" s="172">
        <v>2850</v>
      </c>
      <c r="C34" s="44" t="s">
        <v>111</v>
      </c>
      <c r="D34" s="172">
        <v>552</v>
      </c>
      <c r="E34" s="44" t="s">
        <v>111</v>
      </c>
      <c r="F34" s="172">
        <v>2288</v>
      </c>
      <c r="G34" s="44" t="s">
        <v>111</v>
      </c>
      <c r="H34" s="172">
        <v>10</v>
      </c>
    </row>
    <row r="35" spans="1:9" s="15" customFormat="1" ht="15.75" x14ac:dyDescent="0.25">
      <c r="A35" s="149" t="s">
        <v>187</v>
      </c>
      <c r="B35" s="171">
        <v>1</v>
      </c>
      <c r="C35" s="192" t="s">
        <v>111</v>
      </c>
      <c r="D35" s="171">
        <v>0</v>
      </c>
      <c r="E35" s="192" t="s">
        <v>111</v>
      </c>
      <c r="F35" s="171">
        <v>1</v>
      </c>
      <c r="G35" s="192" t="s">
        <v>111</v>
      </c>
      <c r="H35" s="171">
        <v>0</v>
      </c>
    </row>
    <row r="36" spans="1:9" s="15" customFormat="1" ht="15.75" x14ac:dyDescent="0.25">
      <c r="A36" s="149" t="s">
        <v>188</v>
      </c>
      <c r="B36" s="171">
        <v>101</v>
      </c>
      <c r="C36" s="192" t="s">
        <v>111</v>
      </c>
      <c r="D36" s="171">
        <v>33</v>
      </c>
      <c r="E36" s="192" t="s">
        <v>111</v>
      </c>
      <c r="F36" s="171">
        <v>68</v>
      </c>
      <c r="G36" s="192" t="s">
        <v>111</v>
      </c>
      <c r="H36" s="171">
        <v>0</v>
      </c>
    </row>
    <row r="37" spans="1:9" s="15" customFormat="1" ht="15.75" x14ac:dyDescent="0.25">
      <c r="A37" s="149" t="s">
        <v>189</v>
      </c>
      <c r="B37" s="171">
        <v>352</v>
      </c>
      <c r="C37" s="192" t="s">
        <v>111</v>
      </c>
      <c r="D37" s="171">
        <v>92</v>
      </c>
      <c r="E37" s="192" t="s">
        <v>111</v>
      </c>
      <c r="F37" s="171">
        <v>259</v>
      </c>
      <c r="G37" s="192" t="s">
        <v>111</v>
      </c>
      <c r="H37" s="171">
        <v>1</v>
      </c>
    </row>
    <row r="38" spans="1:9" s="15" customFormat="1" ht="15.75" x14ac:dyDescent="0.25">
      <c r="A38" s="149" t="s">
        <v>190</v>
      </c>
      <c r="B38" s="171">
        <v>594</v>
      </c>
      <c r="C38" s="192" t="s">
        <v>111</v>
      </c>
      <c r="D38" s="171">
        <v>113</v>
      </c>
      <c r="E38" s="192" t="s">
        <v>111</v>
      </c>
      <c r="F38" s="171">
        <v>479</v>
      </c>
      <c r="G38" s="192" t="s">
        <v>111</v>
      </c>
      <c r="H38" s="171">
        <v>2</v>
      </c>
    </row>
    <row r="39" spans="1:9" s="15" customFormat="1" ht="15.75" x14ac:dyDescent="0.25">
      <c r="A39" s="149" t="s">
        <v>191</v>
      </c>
      <c r="B39" s="171">
        <v>515</v>
      </c>
      <c r="C39" s="192" t="s">
        <v>111</v>
      </c>
      <c r="D39" s="171">
        <v>92</v>
      </c>
      <c r="E39" s="192" t="s">
        <v>111</v>
      </c>
      <c r="F39" s="171">
        <v>421</v>
      </c>
      <c r="G39" s="192" t="s">
        <v>111</v>
      </c>
      <c r="H39" s="171">
        <v>2</v>
      </c>
    </row>
    <row r="40" spans="1:9" s="15" customFormat="1" ht="15.75" x14ac:dyDescent="0.25">
      <c r="A40" s="149" t="s">
        <v>192</v>
      </c>
      <c r="B40" s="171">
        <v>717</v>
      </c>
      <c r="C40" s="192" t="s">
        <v>111</v>
      </c>
      <c r="D40" s="171">
        <v>148</v>
      </c>
      <c r="E40" s="192" t="s">
        <v>111</v>
      </c>
      <c r="F40" s="171">
        <v>567</v>
      </c>
      <c r="G40" s="192" t="s">
        <v>111</v>
      </c>
      <c r="H40" s="171">
        <v>2</v>
      </c>
    </row>
    <row r="41" spans="1:9" s="15" customFormat="1" ht="15.75" x14ac:dyDescent="0.25">
      <c r="A41" s="149" t="s">
        <v>193</v>
      </c>
      <c r="B41" s="171">
        <v>570</v>
      </c>
      <c r="C41" s="192" t="s">
        <v>111</v>
      </c>
      <c r="D41" s="171">
        <v>74</v>
      </c>
      <c r="E41" s="192" t="s">
        <v>111</v>
      </c>
      <c r="F41" s="171">
        <v>493</v>
      </c>
      <c r="G41" s="192" t="s">
        <v>111</v>
      </c>
      <c r="H41" s="171">
        <v>3</v>
      </c>
    </row>
    <row r="42" spans="1:9" s="15" customFormat="1" ht="15.75" x14ac:dyDescent="0.25">
      <c r="A42" s="149" t="s">
        <v>194</v>
      </c>
      <c r="B42" s="171">
        <v>0</v>
      </c>
      <c r="C42" s="154" t="s">
        <v>111</v>
      </c>
      <c r="D42" s="171">
        <v>0</v>
      </c>
      <c r="E42" s="154" t="s">
        <v>111</v>
      </c>
      <c r="F42" s="171">
        <v>0</v>
      </c>
      <c r="G42" s="154" t="s">
        <v>111</v>
      </c>
      <c r="H42" s="171">
        <v>0</v>
      </c>
    </row>
    <row r="43" spans="1:9" s="73" customFormat="1" ht="24.95" customHeight="1" x14ac:dyDescent="0.25">
      <c r="A43" s="22" t="s">
        <v>240</v>
      </c>
      <c r="I43" s="213"/>
    </row>
    <row r="44" spans="1:9" s="73" customFormat="1" ht="18" customHeight="1" x14ac:dyDescent="0.25">
      <c r="A44" s="22" t="s">
        <v>242</v>
      </c>
    </row>
    <row r="45" spans="1:9" s="73" customFormat="1" ht="15.95" customHeight="1" x14ac:dyDescent="0.25">
      <c r="A45" s="225" t="s">
        <v>196</v>
      </c>
    </row>
    <row r="46" spans="1:9" s="73" customFormat="1" ht="18" customHeight="1" x14ac:dyDescent="0.25">
      <c r="A46" s="22" t="s">
        <v>326</v>
      </c>
    </row>
    <row r="47" spans="1:9" s="73" customFormat="1" ht="18" customHeight="1" x14ac:dyDescent="0.25">
      <c r="A47" s="87" t="s">
        <v>322</v>
      </c>
    </row>
    <row r="48" spans="1:9" s="73" customFormat="1" ht="18" customHeight="1" x14ac:dyDescent="0.25">
      <c r="A48" s="80" t="s">
        <v>336</v>
      </c>
    </row>
    <row r="49" spans="1:9" s="213" customFormat="1" ht="18" customHeight="1" x14ac:dyDescent="0.25">
      <c r="A49" s="22" t="s">
        <v>84</v>
      </c>
      <c r="B49" s="73"/>
      <c r="C49" s="73"/>
      <c r="D49" s="73"/>
      <c r="E49" s="73"/>
      <c r="F49" s="73"/>
      <c r="G49" s="73"/>
    </row>
    <row r="50" spans="1:9" s="213" customFormat="1" ht="20.100000000000001" customHeight="1" x14ac:dyDescent="0.25">
      <c r="A50" s="60" t="s">
        <v>113</v>
      </c>
      <c r="B50" s="73"/>
      <c r="C50" s="73"/>
      <c r="D50" s="73"/>
      <c r="E50" s="73"/>
      <c r="F50" s="73"/>
      <c r="G50" s="73"/>
    </row>
    <row r="51" spans="1:9" s="213" customFormat="1" ht="14.1" customHeight="1" x14ac:dyDescent="0.25">
      <c r="A51" s="63" t="s">
        <v>114</v>
      </c>
      <c r="B51" s="73"/>
      <c r="C51" s="73"/>
      <c r="D51" s="73"/>
      <c r="E51" s="73"/>
      <c r="F51" s="73"/>
      <c r="G51" s="73"/>
    </row>
    <row r="52" spans="1:9" s="213" customFormat="1" ht="20.100000000000001" customHeight="1" x14ac:dyDescent="0.25">
      <c r="A52" s="60" t="s">
        <v>85</v>
      </c>
      <c r="B52" s="214"/>
      <c r="C52" s="214"/>
      <c r="D52" s="214"/>
      <c r="E52" s="214"/>
      <c r="F52" s="214"/>
      <c r="G52" s="214"/>
    </row>
    <row r="53" spans="1:9" s="213" customFormat="1" ht="14.1" customHeight="1" x14ac:dyDescent="0.25">
      <c r="A53" s="63" t="s">
        <v>86</v>
      </c>
      <c r="B53" s="73"/>
      <c r="C53" s="73"/>
      <c r="D53" s="73"/>
      <c r="E53" s="73"/>
      <c r="F53" s="73"/>
      <c r="G53" s="73"/>
    </row>
    <row r="54" spans="1:9" ht="15.75" x14ac:dyDescent="0.25">
      <c r="A54" s="59" t="s">
        <v>6</v>
      </c>
      <c r="E54" s="25"/>
      <c r="I54" s="26"/>
    </row>
    <row r="56" spans="1:9" ht="15.75" x14ac:dyDescent="0.25">
      <c r="A56" s="15"/>
    </row>
  </sheetData>
  <sheetProtection algorithmName="SHA-512" hashValue="AnkNLdPO4iBh86nVauBACBlapb2284F9CAcouruvlYuUGPmDUyyulo5xJI1ZHstmWM9aUdtxR7IONo0WZVnn2g==" saltValue="aGY0WRZ8ZJaIfB8jeztEYw==" spinCount="100000" sheet="1" objects="1" scenarios="1"/>
  <hyperlinks>
    <hyperlink ref="A54" location="'Table of Contents'!A1" display="Click here to return to the Table of Contents" xr:uid="{CBB84731-A634-4BB3-8E28-E5B3C9BC3661}"/>
  </hyperlinks>
  <printOptions horizontalCentered="1"/>
  <pageMargins left="0.4" right="0.4" top="0.3" bottom="0.1" header="0.3" footer="0"/>
  <pageSetup scale="77" orientation="portrait" r:id="rId1"/>
  <headerFooter alignWithMargins="0"/>
  <tableParts count="1">
    <tablePart r:id="rId2"/>
  </tablePart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FC2A54-2DDD-486D-A4EA-B63EA10356D2}">
  <sheetPr codeName="Sheet52">
    <pageSetUpPr fitToPage="1"/>
  </sheetPr>
  <dimension ref="A1:L77"/>
  <sheetViews>
    <sheetView zoomScaleNormal="100" workbookViewId="0">
      <selection activeCell="P1" sqref="P1"/>
    </sheetView>
  </sheetViews>
  <sheetFormatPr defaultRowHeight="12.75" x14ac:dyDescent="0.2"/>
  <cols>
    <col min="1" max="1" width="23.7109375" style="24" customWidth="1"/>
    <col min="2" max="11" width="10.7109375" style="24" customWidth="1"/>
    <col min="12" max="16384" width="9.140625" style="24"/>
  </cols>
  <sheetData>
    <row r="1" spans="1:11" s="49" customFormat="1" ht="21" customHeight="1" x14ac:dyDescent="0.25">
      <c r="A1" s="3" t="s">
        <v>243</v>
      </c>
      <c r="B1" s="28"/>
      <c r="C1" s="28"/>
      <c r="D1" s="28"/>
      <c r="E1" s="28"/>
      <c r="F1" s="28"/>
      <c r="G1" s="28"/>
      <c r="H1" s="28"/>
      <c r="I1" s="28"/>
      <c r="J1" s="28"/>
      <c r="K1" s="28"/>
    </row>
    <row r="2" spans="1:11" ht="35.1" customHeight="1" x14ac:dyDescent="0.2">
      <c r="A2" s="3" t="s">
        <v>157</v>
      </c>
      <c r="B2" s="28"/>
      <c r="C2" s="28"/>
      <c r="D2" s="28"/>
      <c r="E2" s="28"/>
      <c r="F2" s="28"/>
      <c r="G2" s="28"/>
      <c r="H2" s="28"/>
      <c r="I2" s="28"/>
      <c r="J2" s="28"/>
      <c r="K2" s="28"/>
    </row>
    <row r="3" spans="1:11" s="10" customFormat="1" ht="38.1" customHeight="1" thickBot="1" x14ac:dyDescent="0.35">
      <c r="A3" s="29" t="s">
        <v>87</v>
      </c>
      <c r="B3" s="161" t="s">
        <v>8</v>
      </c>
      <c r="C3" s="9" t="s">
        <v>9</v>
      </c>
      <c r="D3" s="9" t="s">
        <v>10</v>
      </c>
      <c r="E3" s="9" t="s">
        <v>11</v>
      </c>
      <c r="F3" s="9" t="s">
        <v>12</v>
      </c>
      <c r="G3" s="164" t="s">
        <v>13</v>
      </c>
      <c r="H3" s="9" t="s">
        <v>14</v>
      </c>
      <c r="I3" s="9" t="s">
        <v>15</v>
      </c>
      <c r="J3" s="9" t="s">
        <v>16</v>
      </c>
      <c r="K3" s="9" t="s">
        <v>17</v>
      </c>
    </row>
    <row r="4" spans="1:11" s="15" customFormat="1" ht="18" customHeight="1" x14ac:dyDescent="0.25">
      <c r="A4" s="199" t="s">
        <v>19</v>
      </c>
      <c r="B4" s="162">
        <v>1413</v>
      </c>
      <c r="C4" s="12">
        <v>1818</v>
      </c>
      <c r="D4" s="12">
        <v>2468</v>
      </c>
      <c r="E4" s="12">
        <v>2900</v>
      </c>
      <c r="F4" s="122">
        <v>2818</v>
      </c>
      <c r="G4" s="165">
        <v>7.16304762976009</v>
      </c>
      <c r="H4" s="13">
        <v>9.1615379930923506</v>
      </c>
      <c r="I4" s="13">
        <v>12.3747828240204</v>
      </c>
      <c r="J4" s="13">
        <v>14.5058546465005</v>
      </c>
      <c r="K4" s="13">
        <v>14.080767946624</v>
      </c>
    </row>
    <row r="5" spans="1:11" s="15" customFormat="1" ht="15" customHeight="1" x14ac:dyDescent="0.25">
      <c r="A5" s="200" t="s">
        <v>21</v>
      </c>
      <c r="B5" s="163">
        <v>29</v>
      </c>
      <c r="C5" s="17">
        <v>48</v>
      </c>
      <c r="D5" s="17">
        <v>37</v>
      </c>
      <c r="E5" s="17">
        <v>88</v>
      </c>
      <c r="F5" s="124">
        <v>78</v>
      </c>
      <c r="G5" s="166">
        <v>3.4811638721559399</v>
      </c>
      <c r="H5" s="18">
        <v>5.7130800902439702</v>
      </c>
      <c r="I5" s="18">
        <v>4.3688037847347001</v>
      </c>
      <c r="J5" s="18">
        <v>10.3303072283619</v>
      </c>
      <c r="K5" s="18">
        <v>9.1453003575076899</v>
      </c>
    </row>
    <row r="6" spans="1:11" s="15" customFormat="1" ht="16.5" customHeight="1" x14ac:dyDescent="0.25">
      <c r="A6" s="201" t="s">
        <v>22</v>
      </c>
      <c r="B6" s="163">
        <v>1</v>
      </c>
      <c r="C6" s="17">
        <v>4</v>
      </c>
      <c r="D6" s="17">
        <v>1</v>
      </c>
      <c r="E6" s="17">
        <v>6</v>
      </c>
      <c r="F6" s="124">
        <v>4</v>
      </c>
      <c r="G6" s="166">
        <v>1.62307400784792</v>
      </c>
      <c r="H6" s="18">
        <v>6.4484333415493298</v>
      </c>
      <c r="I6" s="18">
        <v>1.6021094543411001</v>
      </c>
      <c r="J6" s="18">
        <v>9.5686957726812594</v>
      </c>
      <c r="K6" s="18">
        <v>6.3796746758919802</v>
      </c>
    </row>
    <row r="7" spans="1:11" s="15" customFormat="1" ht="15" customHeight="1" x14ac:dyDescent="0.25">
      <c r="A7" s="200" t="s">
        <v>23</v>
      </c>
      <c r="B7" s="163">
        <v>0</v>
      </c>
      <c r="C7" s="17">
        <v>0</v>
      </c>
      <c r="D7" s="17">
        <v>0</v>
      </c>
      <c r="E7" s="17">
        <v>0</v>
      </c>
      <c r="F7" s="124">
        <v>0</v>
      </c>
      <c r="G7" s="166">
        <v>0</v>
      </c>
      <c r="H7" s="18">
        <v>0</v>
      </c>
      <c r="I7" s="18">
        <v>0</v>
      </c>
      <c r="J7" s="18">
        <v>0</v>
      </c>
      <c r="K7" s="18">
        <v>0</v>
      </c>
    </row>
    <row r="8" spans="1:11" s="15" customFormat="1" ht="15" customHeight="1" x14ac:dyDescent="0.25">
      <c r="A8" s="200" t="s">
        <v>24</v>
      </c>
      <c r="B8" s="163" t="s">
        <v>94</v>
      </c>
      <c r="C8" s="17" t="s">
        <v>94</v>
      </c>
      <c r="D8" s="17" t="s">
        <v>94</v>
      </c>
      <c r="E8" s="17" t="s">
        <v>94</v>
      </c>
      <c r="F8" s="124" t="s">
        <v>94</v>
      </c>
      <c r="G8" s="166" t="s">
        <v>94</v>
      </c>
      <c r="H8" s="18" t="s">
        <v>94</v>
      </c>
      <c r="I8" s="18" t="s">
        <v>94</v>
      </c>
      <c r="J8" s="18" t="s">
        <v>94</v>
      </c>
      <c r="K8" s="18" t="s">
        <v>94</v>
      </c>
    </row>
    <row r="9" spans="1:11" s="15" customFormat="1" ht="15" customHeight="1" x14ac:dyDescent="0.25">
      <c r="A9" s="200" t="s">
        <v>25</v>
      </c>
      <c r="B9" s="163">
        <v>11</v>
      </c>
      <c r="C9" s="17">
        <v>19</v>
      </c>
      <c r="D9" s="17">
        <v>38</v>
      </c>
      <c r="E9" s="17">
        <v>32</v>
      </c>
      <c r="F9" s="124">
        <v>55</v>
      </c>
      <c r="G9" s="166">
        <v>9.5845597570304193</v>
      </c>
      <c r="H9" s="18">
        <v>16.4740046803865</v>
      </c>
      <c r="I9" s="18">
        <v>32.909710763704403</v>
      </c>
      <c r="J9" s="18">
        <v>29.217632730927701</v>
      </c>
      <c r="K9" s="18">
        <v>52.138642763044501</v>
      </c>
    </row>
    <row r="10" spans="1:11" s="15" customFormat="1" ht="15" customHeight="1" x14ac:dyDescent="0.25">
      <c r="A10" s="200" t="s">
        <v>26</v>
      </c>
      <c r="B10" s="163">
        <v>0</v>
      </c>
      <c r="C10" s="17" t="s">
        <v>94</v>
      </c>
      <c r="D10" s="17" t="s">
        <v>94</v>
      </c>
      <c r="E10" s="17" t="s">
        <v>94</v>
      </c>
      <c r="F10" s="124">
        <v>0</v>
      </c>
      <c r="G10" s="166">
        <v>0</v>
      </c>
      <c r="H10" s="18" t="s">
        <v>94</v>
      </c>
      <c r="I10" s="18" t="s">
        <v>94</v>
      </c>
      <c r="J10" s="18" t="s">
        <v>94</v>
      </c>
      <c r="K10" s="18">
        <v>0</v>
      </c>
    </row>
    <row r="11" spans="1:11" s="15" customFormat="1" ht="15" customHeight="1" x14ac:dyDescent="0.25">
      <c r="A11" s="200" t="s">
        <v>27</v>
      </c>
      <c r="B11" s="163">
        <v>0</v>
      </c>
      <c r="C11" s="17" t="s">
        <v>94</v>
      </c>
      <c r="D11" s="17" t="s">
        <v>94</v>
      </c>
      <c r="E11" s="17" t="s">
        <v>94</v>
      </c>
      <c r="F11" s="124" t="s">
        <v>94</v>
      </c>
      <c r="G11" s="166">
        <v>0</v>
      </c>
      <c r="H11" s="18" t="s">
        <v>94</v>
      </c>
      <c r="I11" s="18" t="s">
        <v>94</v>
      </c>
      <c r="J11" s="18" t="s">
        <v>94</v>
      </c>
      <c r="K11" s="18" t="s">
        <v>94</v>
      </c>
    </row>
    <row r="12" spans="1:11" s="15" customFormat="1" ht="15" customHeight="1" x14ac:dyDescent="0.25">
      <c r="A12" s="202" t="s">
        <v>28</v>
      </c>
      <c r="B12" s="163">
        <v>18</v>
      </c>
      <c r="C12" s="17">
        <v>12</v>
      </c>
      <c r="D12" s="17">
        <v>41</v>
      </c>
      <c r="E12" s="17">
        <v>62</v>
      </c>
      <c r="F12" s="124">
        <v>67</v>
      </c>
      <c r="G12" s="166">
        <v>3.1116580866555501</v>
      </c>
      <c r="H12" s="18">
        <v>2.0585362031708101</v>
      </c>
      <c r="I12" s="18">
        <v>6.9908744869285497</v>
      </c>
      <c r="J12" s="18">
        <v>10.5331267184502</v>
      </c>
      <c r="K12" s="18">
        <v>11.353734139506299</v>
      </c>
    </row>
    <row r="13" spans="1:11" s="15" customFormat="1" ht="15" customHeight="1" x14ac:dyDescent="0.25">
      <c r="A13" s="200" t="s">
        <v>29</v>
      </c>
      <c r="B13" s="163" t="s">
        <v>94</v>
      </c>
      <c r="C13" s="17" t="s">
        <v>94</v>
      </c>
      <c r="D13" s="17" t="s">
        <v>94</v>
      </c>
      <c r="E13" s="17">
        <v>0</v>
      </c>
      <c r="F13" s="124" t="s">
        <v>94</v>
      </c>
      <c r="G13" s="166" t="s">
        <v>94</v>
      </c>
      <c r="H13" s="18" t="s">
        <v>94</v>
      </c>
      <c r="I13" s="18" t="s">
        <v>94</v>
      </c>
      <c r="J13" s="18">
        <v>0</v>
      </c>
      <c r="K13" s="18" t="s">
        <v>94</v>
      </c>
    </row>
    <row r="14" spans="1:11" s="15" customFormat="1" ht="15" customHeight="1" x14ac:dyDescent="0.25">
      <c r="A14" s="200" t="s">
        <v>30</v>
      </c>
      <c r="B14" s="163">
        <v>2</v>
      </c>
      <c r="C14" s="17">
        <v>1</v>
      </c>
      <c r="D14" s="17">
        <v>1</v>
      </c>
      <c r="E14" s="17">
        <v>8</v>
      </c>
      <c r="F14" s="124">
        <v>12</v>
      </c>
      <c r="G14" s="166">
        <v>2.17780676318888</v>
      </c>
      <c r="H14" s="18">
        <v>1.07624833468282</v>
      </c>
      <c r="I14" s="18">
        <v>1.0630536714082901</v>
      </c>
      <c r="J14" s="18">
        <v>8.4602291922899706</v>
      </c>
      <c r="K14" s="18">
        <v>12.4307235793591</v>
      </c>
    </row>
    <row r="15" spans="1:11" s="15" customFormat="1" ht="15" customHeight="1" x14ac:dyDescent="0.25">
      <c r="A15" s="200" t="s">
        <v>31</v>
      </c>
      <c r="B15" s="163">
        <v>273</v>
      </c>
      <c r="C15" s="17">
        <v>211</v>
      </c>
      <c r="D15" s="17">
        <v>124</v>
      </c>
      <c r="E15" s="17">
        <v>123</v>
      </c>
      <c r="F15" s="124">
        <v>103</v>
      </c>
      <c r="G15" s="166">
        <v>55.257676609463502</v>
      </c>
      <c r="H15" s="18">
        <v>42.289557124847697</v>
      </c>
      <c r="I15" s="18">
        <v>24.570564855395599</v>
      </c>
      <c r="J15" s="18">
        <v>24.139023871015699</v>
      </c>
      <c r="K15" s="18">
        <v>20.0431055019369</v>
      </c>
    </row>
    <row r="16" spans="1:11" s="15" customFormat="1" ht="15" customHeight="1" x14ac:dyDescent="0.25">
      <c r="A16" s="200" t="s">
        <v>32</v>
      </c>
      <c r="B16" s="163" t="s">
        <v>94</v>
      </c>
      <c r="C16" s="17" t="s">
        <v>94</v>
      </c>
      <c r="D16" s="17" t="s">
        <v>94</v>
      </c>
      <c r="E16" s="17" t="s">
        <v>94</v>
      </c>
      <c r="F16" s="124" t="s">
        <v>94</v>
      </c>
      <c r="G16" s="166" t="s">
        <v>94</v>
      </c>
      <c r="H16" s="18" t="s">
        <v>94</v>
      </c>
      <c r="I16" s="18" t="s">
        <v>94</v>
      </c>
      <c r="J16" s="18" t="s">
        <v>94</v>
      </c>
      <c r="K16" s="18" t="s">
        <v>94</v>
      </c>
    </row>
    <row r="17" spans="1:11" s="15" customFormat="1" ht="15" customHeight="1" x14ac:dyDescent="0.25">
      <c r="A17" s="202" t="s">
        <v>33</v>
      </c>
      <c r="B17" s="163">
        <v>1</v>
      </c>
      <c r="C17" s="17">
        <v>4</v>
      </c>
      <c r="D17" s="17">
        <v>5</v>
      </c>
      <c r="E17" s="17">
        <v>8</v>
      </c>
      <c r="F17" s="124">
        <v>3</v>
      </c>
      <c r="G17" s="166">
        <v>1.5037568338463201</v>
      </c>
      <c r="H17" s="18">
        <v>6.0097580156516699</v>
      </c>
      <c r="I17" s="18">
        <v>7.5056408021087897</v>
      </c>
      <c r="J17" s="18">
        <v>12.059244869580001</v>
      </c>
      <c r="K17" s="18">
        <v>4.5527792403832299</v>
      </c>
    </row>
    <row r="18" spans="1:11" s="15" customFormat="1" ht="15" customHeight="1" x14ac:dyDescent="0.25">
      <c r="A18" s="200" t="s">
        <v>34</v>
      </c>
      <c r="B18" s="163">
        <v>7</v>
      </c>
      <c r="C18" s="17">
        <v>8</v>
      </c>
      <c r="D18" s="17">
        <v>9</v>
      </c>
      <c r="E18" s="17">
        <v>8</v>
      </c>
      <c r="F18" s="124">
        <v>8</v>
      </c>
      <c r="G18" s="166">
        <v>7.6710214536301899</v>
      </c>
      <c r="H18" s="18">
        <v>8.6482449740024805</v>
      </c>
      <c r="I18" s="18">
        <v>9.6284831140799305</v>
      </c>
      <c r="J18" s="18">
        <v>8.53002073644336</v>
      </c>
      <c r="K18" s="18">
        <v>8.5557175536561196</v>
      </c>
    </row>
    <row r="19" spans="1:11" s="15" customFormat="1" ht="15" customHeight="1" x14ac:dyDescent="0.25">
      <c r="A19" s="200" t="s">
        <v>35</v>
      </c>
      <c r="B19" s="163" t="s">
        <v>94</v>
      </c>
      <c r="C19" s="17">
        <v>0</v>
      </c>
      <c r="D19" s="17">
        <v>0</v>
      </c>
      <c r="E19" s="17" t="s">
        <v>94</v>
      </c>
      <c r="F19" s="124">
        <v>0</v>
      </c>
      <c r="G19" s="166" t="s">
        <v>94</v>
      </c>
      <c r="H19" s="18">
        <v>0</v>
      </c>
      <c r="I19" s="18">
        <v>0</v>
      </c>
      <c r="J19" s="18" t="s">
        <v>94</v>
      </c>
      <c r="K19" s="18">
        <v>0</v>
      </c>
    </row>
    <row r="20" spans="1:11" s="15" customFormat="1" ht="15" customHeight="1" x14ac:dyDescent="0.25">
      <c r="A20" s="200" t="s">
        <v>36</v>
      </c>
      <c r="B20" s="163">
        <v>149</v>
      </c>
      <c r="C20" s="17">
        <v>149</v>
      </c>
      <c r="D20" s="17">
        <v>177</v>
      </c>
      <c r="E20" s="17">
        <v>191</v>
      </c>
      <c r="F20" s="124">
        <v>133</v>
      </c>
      <c r="G20" s="166">
        <v>34.439217083706602</v>
      </c>
      <c r="H20" s="18">
        <v>34.051526934564798</v>
      </c>
      <c r="I20" s="18">
        <v>40.023241838159201</v>
      </c>
      <c r="J20" s="18">
        <v>42.729280210967502</v>
      </c>
      <c r="K20" s="18">
        <v>29.634827651263802</v>
      </c>
    </row>
    <row r="21" spans="1:11" s="15" customFormat="1" ht="15" customHeight="1" x14ac:dyDescent="0.25">
      <c r="A21" s="200" t="s">
        <v>37</v>
      </c>
      <c r="B21" s="163">
        <v>6</v>
      </c>
      <c r="C21" s="17">
        <v>28</v>
      </c>
      <c r="D21" s="17">
        <v>33</v>
      </c>
      <c r="E21" s="17">
        <v>14</v>
      </c>
      <c r="F21" s="124">
        <v>24</v>
      </c>
      <c r="G21" s="166">
        <v>8.8799539991804206</v>
      </c>
      <c r="H21" s="18">
        <v>41.051770973810903</v>
      </c>
      <c r="I21" s="18">
        <v>47.790440734635901</v>
      </c>
      <c r="J21" s="18">
        <v>20.033371556473</v>
      </c>
      <c r="K21" s="18">
        <v>34.026819912637201</v>
      </c>
    </row>
    <row r="22" spans="1:11" s="15" customFormat="1" ht="15" customHeight="1" x14ac:dyDescent="0.25">
      <c r="A22" s="200" t="s">
        <v>38</v>
      </c>
      <c r="B22" s="163">
        <v>0</v>
      </c>
      <c r="C22" s="17">
        <v>1</v>
      </c>
      <c r="D22" s="17">
        <v>5</v>
      </c>
      <c r="E22" s="17">
        <v>5</v>
      </c>
      <c r="F22" s="124">
        <v>21</v>
      </c>
      <c r="G22" s="166">
        <v>0</v>
      </c>
      <c r="H22" s="18">
        <v>3.1226034407329202</v>
      </c>
      <c r="I22" s="18">
        <v>15.6129005723523</v>
      </c>
      <c r="J22" s="18">
        <v>15.7734640322918</v>
      </c>
      <c r="K22" s="18">
        <v>66.136946183162195</v>
      </c>
    </row>
    <row r="23" spans="1:11" s="15" customFormat="1" ht="15" customHeight="1" x14ac:dyDescent="0.25">
      <c r="A23" s="200" t="s">
        <v>39</v>
      </c>
      <c r="B23" s="163">
        <v>0</v>
      </c>
      <c r="C23" s="17" t="s">
        <v>94</v>
      </c>
      <c r="D23" s="17">
        <v>0</v>
      </c>
      <c r="E23" s="17" t="s">
        <v>94</v>
      </c>
      <c r="F23" s="124" t="s">
        <v>94</v>
      </c>
      <c r="G23" s="166">
        <v>0</v>
      </c>
      <c r="H23" s="18" t="s">
        <v>94</v>
      </c>
      <c r="I23" s="18">
        <v>0</v>
      </c>
      <c r="J23" s="18" t="s">
        <v>94</v>
      </c>
      <c r="K23" s="18" t="s">
        <v>94</v>
      </c>
    </row>
    <row r="24" spans="1:11" s="15" customFormat="1" ht="15" customHeight="1" x14ac:dyDescent="0.25">
      <c r="A24" s="200" t="s">
        <v>40</v>
      </c>
      <c r="B24" s="163">
        <v>296</v>
      </c>
      <c r="C24" s="17">
        <v>368</v>
      </c>
      <c r="D24" s="17">
        <v>556</v>
      </c>
      <c r="E24" s="17">
        <v>657</v>
      </c>
      <c r="F24" s="124">
        <v>696</v>
      </c>
      <c r="G24" s="166">
        <v>5.73793922579992</v>
      </c>
      <c r="H24" s="18">
        <v>7.11493255561924</v>
      </c>
      <c r="I24" s="18">
        <v>10.7415560073268</v>
      </c>
      <c r="J24" s="18">
        <v>12.7132575438057</v>
      </c>
      <c r="K24" s="18">
        <v>13.5116326513738</v>
      </c>
    </row>
    <row r="25" spans="1:11" s="15" customFormat="1" ht="16.5" customHeight="1" x14ac:dyDescent="0.25">
      <c r="A25" s="201" t="s">
        <v>41</v>
      </c>
      <c r="B25" s="163">
        <v>19</v>
      </c>
      <c r="C25" s="17">
        <v>29</v>
      </c>
      <c r="D25" s="17">
        <v>45</v>
      </c>
      <c r="E25" s="17">
        <v>47</v>
      </c>
      <c r="F25" s="124">
        <v>41</v>
      </c>
      <c r="G25" s="166">
        <v>7.8177197930686599</v>
      </c>
      <c r="H25" s="18">
        <v>11.9239539349983</v>
      </c>
      <c r="I25" s="18">
        <v>18.552525096736201</v>
      </c>
      <c r="J25" s="18">
        <v>19.442046476650098</v>
      </c>
      <c r="K25" s="18">
        <v>17.027698876706999</v>
      </c>
    </row>
    <row r="26" spans="1:11" s="15" customFormat="1" ht="16.5" customHeight="1" x14ac:dyDescent="0.25">
      <c r="A26" s="201" t="s">
        <v>42</v>
      </c>
      <c r="B26" s="163">
        <v>1</v>
      </c>
      <c r="C26" s="17">
        <v>2</v>
      </c>
      <c r="D26" s="17">
        <v>6</v>
      </c>
      <c r="E26" s="17">
        <v>1</v>
      </c>
      <c r="F26" s="124">
        <v>2</v>
      </c>
      <c r="G26" s="166">
        <v>1.3734323218188</v>
      </c>
      <c r="H26" s="18">
        <v>2.7115262111825902</v>
      </c>
      <c r="I26" s="18">
        <v>8.11475400903017</v>
      </c>
      <c r="J26" s="18">
        <v>1.34521194837692</v>
      </c>
      <c r="K26" s="18">
        <v>2.6949021909733402</v>
      </c>
    </row>
    <row r="27" spans="1:11" s="15" customFormat="1" ht="15" customHeight="1" x14ac:dyDescent="0.25">
      <c r="A27" s="200" t="s">
        <v>43</v>
      </c>
      <c r="B27" s="163">
        <v>19</v>
      </c>
      <c r="C27" s="17">
        <v>23</v>
      </c>
      <c r="D27" s="17">
        <v>25</v>
      </c>
      <c r="E27" s="17">
        <v>14</v>
      </c>
      <c r="F27" s="124">
        <v>9</v>
      </c>
      <c r="G27" s="166">
        <v>23.674859618108901</v>
      </c>
      <c r="H27" s="18">
        <v>28.374287755874999</v>
      </c>
      <c r="I27" s="18">
        <v>30.564500926974301</v>
      </c>
      <c r="J27" s="18">
        <v>17.1689542469549</v>
      </c>
      <c r="K27" s="18">
        <v>10.9616509770396</v>
      </c>
    </row>
    <row r="28" spans="1:11" s="15" customFormat="1" ht="15" customHeight="1" x14ac:dyDescent="0.25">
      <c r="A28" s="200" t="s">
        <v>44</v>
      </c>
      <c r="B28" s="163">
        <v>3</v>
      </c>
      <c r="C28" s="17">
        <v>3</v>
      </c>
      <c r="D28" s="17">
        <v>2</v>
      </c>
      <c r="E28" s="17">
        <v>4</v>
      </c>
      <c r="F28" s="124">
        <v>7</v>
      </c>
      <c r="G28" s="166">
        <v>2.2648882291067398</v>
      </c>
      <c r="H28" s="18">
        <v>2.2724023450870399</v>
      </c>
      <c r="I28" s="18">
        <v>1.5128064539397501</v>
      </c>
      <c r="J28" s="18">
        <v>3.0432692735628799</v>
      </c>
      <c r="K28" s="18">
        <v>5.3576774576970996</v>
      </c>
    </row>
    <row r="29" spans="1:11" s="15" customFormat="1" ht="15" customHeight="1" x14ac:dyDescent="0.25">
      <c r="A29" s="200" t="s">
        <v>45</v>
      </c>
      <c r="B29" s="163" t="s">
        <v>94</v>
      </c>
      <c r="C29" s="17" t="s">
        <v>94</v>
      </c>
      <c r="D29" s="17" t="s">
        <v>94</v>
      </c>
      <c r="E29" s="17" t="s">
        <v>94</v>
      </c>
      <c r="F29" s="124" t="s">
        <v>94</v>
      </c>
      <c r="G29" s="166" t="s">
        <v>94</v>
      </c>
      <c r="H29" s="18" t="s">
        <v>94</v>
      </c>
      <c r="I29" s="18" t="s">
        <v>94</v>
      </c>
      <c r="J29" s="18" t="s">
        <v>94</v>
      </c>
      <c r="K29" s="18" t="s">
        <v>94</v>
      </c>
    </row>
    <row r="30" spans="1:11" s="15" customFormat="1" ht="15" customHeight="1" x14ac:dyDescent="0.25">
      <c r="A30" s="200" t="s">
        <v>46</v>
      </c>
      <c r="B30" s="163">
        <v>0</v>
      </c>
      <c r="C30" s="17">
        <v>1</v>
      </c>
      <c r="D30" s="17">
        <v>6</v>
      </c>
      <c r="E30" s="17">
        <v>0</v>
      </c>
      <c r="F30" s="124">
        <v>4</v>
      </c>
      <c r="G30" s="166">
        <v>0</v>
      </c>
      <c r="H30" s="18">
        <v>2.2424844054767399</v>
      </c>
      <c r="I30" s="18">
        <v>13.5282768419286</v>
      </c>
      <c r="J30" s="18">
        <v>0</v>
      </c>
      <c r="K30" s="18">
        <v>9.1025249906581909</v>
      </c>
    </row>
    <row r="31" spans="1:11" s="15" customFormat="1" ht="15" customHeight="1" x14ac:dyDescent="0.25">
      <c r="A31" s="200" t="s">
        <v>47</v>
      </c>
      <c r="B31" s="163">
        <v>3</v>
      </c>
      <c r="C31" s="17">
        <v>23</v>
      </c>
      <c r="D31" s="17">
        <v>37</v>
      </c>
      <c r="E31" s="17">
        <v>36</v>
      </c>
      <c r="F31" s="124">
        <v>31</v>
      </c>
      <c r="G31" s="166">
        <v>2.2291516615501599</v>
      </c>
      <c r="H31" s="18">
        <v>16.832690782442899</v>
      </c>
      <c r="I31" s="18">
        <v>26.827886727579099</v>
      </c>
      <c r="J31" s="18">
        <v>25.7810454727727</v>
      </c>
      <c r="K31" s="18">
        <v>21.943507870533299</v>
      </c>
    </row>
    <row r="32" spans="1:11" s="15" customFormat="1" ht="15" customHeight="1" x14ac:dyDescent="0.25">
      <c r="A32" s="200" t="s">
        <v>48</v>
      </c>
      <c r="B32" s="163">
        <v>0</v>
      </c>
      <c r="C32" s="17">
        <v>0</v>
      </c>
      <c r="D32" s="17">
        <v>0</v>
      </c>
      <c r="E32" s="17">
        <v>0</v>
      </c>
      <c r="F32" s="124">
        <v>0</v>
      </c>
      <c r="G32" s="166">
        <v>0</v>
      </c>
      <c r="H32" s="18">
        <v>0</v>
      </c>
      <c r="I32" s="18">
        <v>0</v>
      </c>
      <c r="J32" s="18">
        <v>0</v>
      </c>
      <c r="K32" s="18">
        <v>0</v>
      </c>
    </row>
    <row r="33" spans="1:11" s="15" customFormat="1" ht="15" customHeight="1" x14ac:dyDescent="0.25">
      <c r="A33" s="200" t="s">
        <v>49</v>
      </c>
      <c r="B33" s="163" t="s">
        <v>94</v>
      </c>
      <c r="C33" s="17">
        <v>0</v>
      </c>
      <c r="D33" s="17" t="s">
        <v>94</v>
      </c>
      <c r="E33" s="17" t="s">
        <v>94</v>
      </c>
      <c r="F33" s="124">
        <v>0</v>
      </c>
      <c r="G33" s="166" t="s">
        <v>94</v>
      </c>
      <c r="H33" s="18">
        <v>0</v>
      </c>
      <c r="I33" s="18" t="s">
        <v>94</v>
      </c>
      <c r="J33" s="18" t="s">
        <v>94</v>
      </c>
      <c r="K33" s="18">
        <v>0</v>
      </c>
    </row>
    <row r="34" spans="1:11" s="15" customFormat="1" ht="15" customHeight="1" x14ac:dyDescent="0.25">
      <c r="A34" s="200" t="s">
        <v>50</v>
      </c>
      <c r="B34" s="163">
        <v>4</v>
      </c>
      <c r="C34" s="17">
        <v>6</v>
      </c>
      <c r="D34" s="17">
        <v>15</v>
      </c>
      <c r="E34" s="17">
        <v>14</v>
      </c>
      <c r="F34" s="124">
        <v>10</v>
      </c>
      <c r="G34" s="166">
        <v>1.86036597090968</v>
      </c>
      <c r="H34" s="18">
        <v>2.7839300888825398</v>
      </c>
      <c r="I34" s="18">
        <v>6.9303902451285202</v>
      </c>
      <c r="J34" s="18">
        <v>6.4322079251263702</v>
      </c>
      <c r="K34" s="18">
        <v>4.6124657244587501</v>
      </c>
    </row>
    <row r="35" spans="1:11" s="15" customFormat="1" ht="15" customHeight="1" x14ac:dyDescent="0.25">
      <c r="A35" s="200" t="s">
        <v>51</v>
      </c>
      <c r="B35" s="163">
        <v>3</v>
      </c>
      <c r="C35" s="17">
        <v>1</v>
      </c>
      <c r="D35" s="17">
        <v>4</v>
      </c>
      <c r="E35" s="17">
        <v>6</v>
      </c>
      <c r="F35" s="124">
        <v>4</v>
      </c>
      <c r="G35" s="166">
        <v>4.2320529726963798</v>
      </c>
      <c r="H35" s="18">
        <v>1.4183793483273099</v>
      </c>
      <c r="I35" s="18">
        <v>5.71605725165825</v>
      </c>
      <c r="J35" s="18">
        <v>8.5889614170174298</v>
      </c>
      <c r="K35" s="18">
        <v>5.7432872049218098</v>
      </c>
    </row>
    <row r="36" spans="1:11" s="15" customFormat="1" ht="15" customHeight="1" x14ac:dyDescent="0.25">
      <c r="A36" s="200" t="s">
        <v>52</v>
      </c>
      <c r="B36" s="163">
        <v>1</v>
      </c>
      <c r="C36" s="17">
        <v>2</v>
      </c>
      <c r="D36" s="17">
        <v>5</v>
      </c>
      <c r="E36" s="17">
        <v>4</v>
      </c>
      <c r="F36" s="124">
        <v>2</v>
      </c>
      <c r="G36" s="166">
        <v>2.03230629580385</v>
      </c>
      <c r="H36" s="18">
        <v>4.0748210425030296</v>
      </c>
      <c r="I36" s="18">
        <v>10.162377033341899</v>
      </c>
      <c r="J36" s="18">
        <v>8.1179605918022695</v>
      </c>
      <c r="K36" s="18">
        <v>4.0719659880375803</v>
      </c>
    </row>
    <row r="37" spans="1:11" s="15" customFormat="1" ht="15" customHeight="1" x14ac:dyDescent="0.25">
      <c r="A37" s="200" t="s">
        <v>53</v>
      </c>
      <c r="B37" s="163">
        <v>36</v>
      </c>
      <c r="C37" s="17">
        <v>40</v>
      </c>
      <c r="D37" s="17">
        <v>73</v>
      </c>
      <c r="E37" s="17">
        <v>90</v>
      </c>
      <c r="F37" s="124">
        <v>120</v>
      </c>
      <c r="G37" s="166">
        <v>2.2508477522157602</v>
      </c>
      <c r="H37" s="18">
        <v>2.4861753901995902</v>
      </c>
      <c r="I37" s="18">
        <v>4.5278980154225703</v>
      </c>
      <c r="J37" s="18">
        <v>5.5867544491448804</v>
      </c>
      <c r="K37" s="18">
        <v>7.4611325618924198</v>
      </c>
    </row>
    <row r="38" spans="1:11" s="15" customFormat="1" ht="15" customHeight="1" x14ac:dyDescent="0.25">
      <c r="A38" s="200" t="s">
        <v>54</v>
      </c>
      <c r="B38" s="163">
        <v>1</v>
      </c>
      <c r="C38" s="17">
        <v>4</v>
      </c>
      <c r="D38" s="17">
        <v>3</v>
      </c>
      <c r="E38" s="17">
        <v>8</v>
      </c>
      <c r="F38" s="124">
        <v>15</v>
      </c>
      <c r="G38" s="166">
        <v>0.51662154587794895</v>
      </c>
      <c r="H38" s="18">
        <v>2.0376884564772002</v>
      </c>
      <c r="I38" s="18">
        <v>1.50294222141675</v>
      </c>
      <c r="J38" s="18">
        <v>3.9720891442878199</v>
      </c>
      <c r="K38" s="18">
        <v>7.3783148299176604</v>
      </c>
    </row>
    <row r="39" spans="1:11" s="15" customFormat="1" ht="15" customHeight="1" x14ac:dyDescent="0.25">
      <c r="A39" s="200" t="s">
        <v>55</v>
      </c>
      <c r="B39" s="163">
        <v>0</v>
      </c>
      <c r="C39" s="17">
        <v>0</v>
      </c>
      <c r="D39" s="17" t="s">
        <v>94</v>
      </c>
      <c r="E39" s="17" t="s">
        <v>94</v>
      </c>
      <c r="F39" s="124" t="s">
        <v>94</v>
      </c>
      <c r="G39" s="166">
        <v>0</v>
      </c>
      <c r="H39" s="18">
        <v>0</v>
      </c>
      <c r="I39" s="18" t="s">
        <v>94</v>
      </c>
      <c r="J39" s="18" t="s">
        <v>94</v>
      </c>
      <c r="K39" s="18" t="s">
        <v>94</v>
      </c>
    </row>
    <row r="40" spans="1:11" s="15" customFormat="1" ht="15" customHeight="1" x14ac:dyDescent="0.25">
      <c r="A40" s="200" t="s">
        <v>56</v>
      </c>
      <c r="B40" s="163">
        <v>28</v>
      </c>
      <c r="C40" s="17">
        <v>49</v>
      </c>
      <c r="D40" s="17">
        <v>90</v>
      </c>
      <c r="E40" s="17">
        <v>117</v>
      </c>
      <c r="F40" s="124">
        <v>146</v>
      </c>
      <c r="G40" s="166">
        <v>2.3589843378717901</v>
      </c>
      <c r="H40" s="18">
        <v>4.08162383791921</v>
      </c>
      <c r="I40" s="18">
        <v>7.4113784321260203</v>
      </c>
      <c r="J40" s="18">
        <v>9.5558773182615102</v>
      </c>
      <c r="K40" s="18">
        <v>11.806698588795401</v>
      </c>
    </row>
    <row r="41" spans="1:11" s="15" customFormat="1" ht="15" customHeight="1" x14ac:dyDescent="0.25">
      <c r="A41" s="200" t="s">
        <v>57</v>
      </c>
      <c r="B41" s="163">
        <v>50</v>
      </c>
      <c r="C41" s="17">
        <v>76</v>
      </c>
      <c r="D41" s="17">
        <v>173</v>
      </c>
      <c r="E41" s="17">
        <v>190</v>
      </c>
      <c r="F41" s="124">
        <v>183</v>
      </c>
      <c r="G41" s="166">
        <v>6.5472618294867102</v>
      </c>
      <c r="H41" s="18">
        <v>9.8425265541997806</v>
      </c>
      <c r="I41" s="18">
        <v>22.195847344756</v>
      </c>
      <c r="J41" s="18">
        <v>24.1125908307366</v>
      </c>
      <c r="K41" s="18">
        <v>22.9758609586261</v>
      </c>
    </row>
    <row r="42" spans="1:11" s="15" customFormat="1" ht="15" customHeight="1" x14ac:dyDescent="0.25">
      <c r="A42" s="200" t="s">
        <v>58</v>
      </c>
      <c r="B42" s="163">
        <v>1</v>
      </c>
      <c r="C42" s="17">
        <v>1</v>
      </c>
      <c r="D42" s="17">
        <v>0</v>
      </c>
      <c r="E42" s="17">
        <v>3</v>
      </c>
      <c r="F42" s="124">
        <v>0</v>
      </c>
      <c r="G42" s="166">
        <v>3.3795664578890698</v>
      </c>
      <c r="H42" s="18">
        <v>3.3444055435863098</v>
      </c>
      <c r="I42" s="18">
        <v>0</v>
      </c>
      <c r="J42" s="18">
        <v>9.6061203119886507</v>
      </c>
      <c r="K42" s="18">
        <v>0</v>
      </c>
    </row>
    <row r="43" spans="1:11" s="15" customFormat="1" ht="15" customHeight="1" x14ac:dyDescent="0.25">
      <c r="A43" s="200" t="s">
        <v>59</v>
      </c>
      <c r="B43" s="163">
        <v>58</v>
      </c>
      <c r="C43" s="17">
        <v>98</v>
      </c>
      <c r="D43" s="17">
        <v>144</v>
      </c>
      <c r="E43" s="17">
        <v>220</v>
      </c>
      <c r="F43" s="124">
        <v>181</v>
      </c>
      <c r="G43" s="166">
        <v>5.4085882742784896</v>
      </c>
      <c r="H43" s="18">
        <v>9.0679735287164505</v>
      </c>
      <c r="I43" s="18">
        <v>13.245004753429599</v>
      </c>
      <c r="J43" s="18">
        <v>20.091786021729</v>
      </c>
      <c r="K43" s="18">
        <v>16.4588057083065</v>
      </c>
    </row>
    <row r="44" spans="1:11" s="15" customFormat="1" ht="15" customHeight="1" x14ac:dyDescent="0.25">
      <c r="A44" s="200" t="s">
        <v>60</v>
      </c>
      <c r="B44" s="163">
        <v>50</v>
      </c>
      <c r="C44" s="17">
        <v>55</v>
      </c>
      <c r="D44" s="17">
        <v>81</v>
      </c>
      <c r="E44" s="17">
        <v>106</v>
      </c>
      <c r="F44" s="124">
        <v>135</v>
      </c>
      <c r="G44" s="166">
        <v>3.0600197083731899</v>
      </c>
      <c r="H44" s="18">
        <v>3.3470092818846502</v>
      </c>
      <c r="I44" s="18">
        <v>4.8938478610608804</v>
      </c>
      <c r="J44" s="18">
        <v>6.3871156423041402</v>
      </c>
      <c r="K44" s="18">
        <v>8.1263996477894107</v>
      </c>
    </row>
    <row r="45" spans="1:11" s="15" customFormat="1" ht="15" customHeight="1" x14ac:dyDescent="0.25">
      <c r="A45" s="200" t="s">
        <v>61</v>
      </c>
      <c r="B45" s="163">
        <v>40</v>
      </c>
      <c r="C45" s="17">
        <v>40</v>
      </c>
      <c r="D45" s="17">
        <v>84</v>
      </c>
      <c r="E45" s="17">
        <v>110</v>
      </c>
      <c r="F45" s="124">
        <v>94</v>
      </c>
      <c r="G45" s="166">
        <v>9.3075280717578597</v>
      </c>
      <c r="H45" s="18">
        <v>9.2448228249850306</v>
      </c>
      <c r="I45" s="18">
        <v>19.270510717532702</v>
      </c>
      <c r="J45" s="18">
        <v>25.133386524186299</v>
      </c>
      <c r="K45" s="18">
        <v>21.420473166595102</v>
      </c>
    </row>
    <row r="46" spans="1:11" s="15" customFormat="1" ht="15" customHeight="1" x14ac:dyDescent="0.25">
      <c r="A46" s="200" t="s">
        <v>62</v>
      </c>
      <c r="B46" s="163">
        <v>150</v>
      </c>
      <c r="C46" s="17">
        <v>303</v>
      </c>
      <c r="D46" s="17">
        <v>293</v>
      </c>
      <c r="E46" s="17">
        <v>224</v>
      </c>
      <c r="F46" s="124">
        <v>125</v>
      </c>
      <c r="G46" s="166">
        <v>40.547422796792603</v>
      </c>
      <c r="H46" s="18">
        <v>80.732488917034701</v>
      </c>
      <c r="I46" s="18">
        <v>77.091966307833999</v>
      </c>
      <c r="J46" s="18">
        <v>58.116858914627002</v>
      </c>
      <c r="K46" s="18">
        <v>32.054779550890999</v>
      </c>
    </row>
    <row r="47" spans="1:11" s="15" customFormat="1" ht="15" customHeight="1" x14ac:dyDescent="0.25">
      <c r="A47" s="200" t="s">
        <v>63</v>
      </c>
      <c r="B47" s="163">
        <v>3</v>
      </c>
      <c r="C47" s="17">
        <v>2</v>
      </c>
      <c r="D47" s="17">
        <v>3</v>
      </c>
      <c r="E47" s="17">
        <v>10</v>
      </c>
      <c r="F47" s="124">
        <v>2</v>
      </c>
      <c r="G47" s="166">
        <v>2.20555051054101</v>
      </c>
      <c r="H47" s="18">
        <v>1.4707599624263701</v>
      </c>
      <c r="I47" s="18">
        <v>2.2021781492591801</v>
      </c>
      <c r="J47" s="18">
        <v>7.3538297941847102</v>
      </c>
      <c r="K47" s="18">
        <v>1.4734756873657999</v>
      </c>
    </row>
    <row r="48" spans="1:11" s="15" customFormat="1" ht="15" customHeight="1" x14ac:dyDescent="0.25">
      <c r="A48" s="200" t="s">
        <v>64</v>
      </c>
      <c r="B48" s="163">
        <v>6</v>
      </c>
      <c r="C48" s="17">
        <v>7</v>
      </c>
      <c r="D48" s="17">
        <v>7</v>
      </c>
      <c r="E48" s="17">
        <v>17</v>
      </c>
      <c r="F48" s="124">
        <v>27</v>
      </c>
      <c r="G48" s="166">
        <v>1.53222552501734</v>
      </c>
      <c r="H48" s="18">
        <v>1.78429086878907</v>
      </c>
      <c r="I48" s="18">
        <v>1.7758285280880799</v>
      </c>
      <c r="J48" s="18">
        <v>4.3125316780256702</v>
      </c>
      <c r="K48" s="18">
        <v>6.8524334381438896</v>
      </c>
    </row>
    <row r="49" spans="1:11" s="15" customFormat="1" ht="15" customHeight="1" x14ac:dyDescent="0.25">
      <c r="A49" s="200" t="s">
        <v>65</v>
      </c>
      <c r="B49" s="163">
        <v>10</v>
      </c>
      <c r="C49" s="17">
        <v>12</v>
      </c>
      <c r="D49" s="17">
        <v>10</v>
      </c>
      <c r="E49" s="17">
        <v>11</v>
      </c>
      <c r="F49" s="124">
        <v>16</v>
      </c>
      <c r="G49" s="166">
        <v>4.5218422881812996</v>
      </c>
      <c r="H49" s="18">
        <v>5.38600456069637</v>
      </c>
      <c r="I49" s="18">
        <v>4.4585987086849403</v>
      </c>
      <c r="J49" s="18">
        <v>4.8895345251131097</v>
      </c>
      <c r="K49" s="18">
        <v>7.1146314124360597</v>
      </c>
    </row>
    <row r="50" spans="1:11" s="15" customFormat="1" ht="15" customHeight="1" x14ac:dyDescent="0.25">
      <c r="A50" s="200" t="s">
        <v>66</v>
      </c>
      <c r="B50" s="163">
        <v>45</v>
      </c>
      <c r="C50" s="17">
        <v>46</v>
      </c>
      <c r="D50" s="17">
        <v>122</v>
      </c>
      <c r="E50" s="17">
        <v>170</v>
      </c>
      <c r="F50" s="124">
        <v>127</v>
      </c>
      <c r="G50" s="166">
        <v>4.6599143024749701</v>
      </c>
      <c r="H50" s="18">
        <v>4.73751979439559</v>
      </c>
      <c r="I50" s="18">
        <v>12.4852502702206</v>
      </c>
      <c r="J50" s="18">
        <v>17.367591075942901</v>
      </c>
      <c r="K50" s="18">
        <v>12.9743534177559</v>
      </c>
    </row>
    <row r="51" spans="1:11" s="15" customFormat="1" ht="15" customHeight="1" x14ac:dyDescent="0.25">
      <c r="A51" s="200" t="s">
        <v>67</v>
      </c>
      <c r="B51" s="163">
        <v>5</v>
      </c>
      <c r="C51" s="17">
        <v>12</v>
      </c>
      <c r="D51" s="17">
        <v>12</v>
      </c>
      <c r="E51" s="17">
        <v>10</v>
      </c>
      <c r="F51" s="124">
        <v>13</v>
      </c>
      <c r="G51" s="166">
        <v>3.6339437896750599</v>
      </c>
      <c r="H51" s="18">
        <v>8.7308387034773496</v>
      </c>
      <c r="I51" s="18">
        <v>8.7332061509407293</v>
      </c>
      <c r="J51" s="18">
        <v>7.3127044334485296</v>
      </c>
      <c r="K51" s="18">
        <v>9.5711062539520793</v>
      </c>
    </row>
    <row r="52" spans="1:11" s="15" customFormat="1" ht="15" customHeight="1" x14ac:dyDescent="0.25">
      <c r="A52" s="200" t="s">
        <v>68</v>
      </c>
      <c r="B52" s="163">
        <v>3</v>
      </c>
      <c r="C52" s="17">
        <v>21</v>
      </c>
      <c r="D52" s="17">
        <v>27</v>
      </c>
      <c r="E52" s="17">
        <v>55</v>
      </c>
      <c r="F52" s="124">
        <v>57</v>
      </c>
      <c r="G52" s="166">
        <v>3.3615904163535202</v>
      </c>
      <c r="H52" s="18">
        <v>23.558215964286099</v>
      </c>
      <c r="I52" s="18">
        <v>30.3297610884905</v>
      </c>
      <c r="J52" s="18">
        <v>61.949101300203502</v>
      </c>
      <c r="K52" s="18">
        <v>64.062701126772694</v>
      </c>
    </row>
    <row r="53" spans="1:11" s="15" customFormat="1" ht="15" customHeight="1" x14ac:dyDescent="0.25">
      <c r="A53" s="200" t="s">
        <v>69</v>
      </c>
      <c r="B53" s="163">
        <v>0</v>
      </c>
      <c r="C53" s="17">
        <v>0</v>
      </c>
      <c r="D53" s="17">
        <v>0</v>
      </c>
      <c r="E53" s="17">
        <v>0</v>
      </c>
      <c r="F53" s="124">
        <v>0</v>
      </c>
      <c r="G53" s="166">
        <v>0</v>
      </c>
      <c r="H53" s="18">
        <v>0</v>
      </c>
      <c r="I53" s="18">
        <v>0</v>
      </c>
      <c r="J53" s="18">
        <v>0</v>
      </c>
      <c r="K53" s="18">
        <v>0</v>
      </c>
    </row>
    <row r="54" spans="1:11" s="15" customFormat="1" ht="15" customHeight="1" x14ac:dyDescent="0.25">
      <c r="A54" s="200" t="s">
        <v>70</v>
      </c>
      <c r="B54" s="163" t="s">
        <v>94</v>
      </c>
      <c r="C54" s="17" t="s">
        <v>94</v>
      </c>
      <c r="D54" s="17" t="s">
        <v>94</v>
      </c>
      <c r="E54" s="17" t="s">
        <v>94</v>
      </c>
      <c r="F54" s="124" t="s">
        <v>94</v>
      </c>
      <c r="G54" s="166" t="s">
        <v>94</v>
      </c>
      <c r="H54" s="18" t="s">
        <v>94</v>
      </c>
      <c r="I54" s="18" t="s">
        <v>94</v>
      </c>
      <c r="J54" s="18" t="s">
        <v>94</v>
      </c>
      <c r="K54" s="18" t="s">
        <v>94</v>
      </c>
    </row>
    <row r="55" spans="1:11" s="15" customFormat="1" ht="15" customHeight="1" x14ac:dyDescent="0.25">
      <c r="A55" s="200" t="s">
        <v>71</v>
      </c>
      <c r="B55" s="163">
        <v>9</v>
      </c>
      <c r="C55" s="17">
        <v>20</v>
      </c>
      <c r="D55" s="17">
        <v>18</v>
      </c>
      <c r="E55" s="17">
        <v>25</v>
      </c>
      <c r="F55" s="124">
        <v>33</v>
      </c>
      <c r="G55" s="166">
        <v>4.1377287434808299</v>
      </c>
      <c r="H55" s="18">
        <v>9.13287310640154</v>
      </c>
      <c r="I55" s="18">
        <v>8.1837241353169592</v>
      </c>
      <c r="J55" s="18">
        <v>11.357549849310599</v>
      </c>
      <c r="K55" s="18">
        <v>14.985258739341999</v>
      </c>
    </row>
    <row r="56" spans="1:11" s="15" customFormat="1" ht="15" customHeight="1" x14ac:dyDescent="0.25">
      <c r="A56" s="200" t="s">
        <v>72</v>
      </c>
      <c r="B56" s="163">
        <v>3</v>
      </c>
      <c r="C56" s="17">
        <v>18</v>
      </c>
      <c r="D56" s="17">
        <v>48</v>
      </c>
      <c r="E56" s="17">
        <v>39</v>
      </c>
      <c r="F56" s="124">
        <v>28</v>
      </c>
      <c r="G56" s="166">
        <v>1.1734417667735899</v>
      </c>
      <c r="H56" s="18">
        <v>7.0525933538762002</v>
      </c>
      <c r="I56" s="18">
        <v>18.9491772392083</v>
      </c>
      <c r="J56" s="18">
        <v>15.5156246553685</v>
      </c>
      <c r="K56" s="18">
        <v>11.227131161807</v>
      </c>
    </row>
    <row r="57" spans="1:11" s="15" customFormat="1" ht="15" customHeight="1" x14ac:dyDescent="0.25">
      <c r="A57" s="200" t="s">
        <v>73</v>
      </c>
      <c r="B57" s="163">
        <v>44</v>
      </c>
      <c r="C57" s="17">
        <v>55</v>
      </c>
      <c r="D57" s="17">
        <v>102</v>
      </c>
      <c r="E57" s="17">
        <v>91</v>
      </c>
      <c r="F57" s="124">
        <v>93</v>
      </c>
      <c r="G57" s="166">
        <v>16.119921660933802</v>
      </c>
      <c r="H57" s="18">
        <v>19.969565441235499</v>
      </c>
      <c r="I57" s="18">
        <v>36.778138295900497</v>
      </c>
      <c r="J57" s="18">
        <v>32.6614288470887</v>
      </c>
      <c r="K57" s="18">
        <v>33.2503417228844</v>
      </c>
    </row>
    <row r="58" spans="1:11" s="15" customFormat="1" ht="15" customHeight="1" x14ac:dyDescent="0.25">
      <c r="A58" s="200" t="s">
        <v>74</v>
      </c>
      <c r="B58" s="163">
        <v>0</v>
      </c>
      <c r="C58" s="17">
        <v>3</v>
      </c>
      <c r="D58" s="17">
        <v>5</v>
      </c>
      <c r="E58" s="17">
        <v>17</v>
      </c>
      <c r="F58" s="124">
        <v>23</v>
      </c>
      <c r="G58" s="166">
        <v>0</v>
      </c>
      <c r="H58" s="18">
        <v>5.9610238278720002</v>
      </c>
      <c r="I58" s="18">
        <v>9.7539927918527791</v>
      </c>
      <c r="J58" s="18">
        <v>32.465180801362202</v>
      </c>
      <c r="K58" s="18">
        <v>44.872085661462201</v>
      </c>
    </row>
    <row r="59" spans="1:11" s="15" customFormat="1" ht="15" customHeight="1" x14ac:dyDescent="0.25">
      <c r="A59" s="200" t="s">
        <v>75</v>
      </c>
      <c r="B59" s="163">
        <v>2</v>
      </c>
      <c r="C59" s="17">
        <v>1</v>
      </c>
      <c r="D59" s="17">
        <v>3</v>
      </c>
      <c r="E59" s="17">
        <v>3</v>
      </c>
      <c r="F59" s="124">
        <v>12</v>
      </c>
      <c r="G59" s="166">
        <v>6.1885201275453401</v>
      </c>
      <c r="H59" s="18">
        <v>3.0891733082256101</v>
      </c>
      <c r="I59" s="18">
        <v>9.1842255720936397</v>
      </c>
      <c r="J59" s="18">
        <v>9.0698870101649796</v>
      </c>
      <c r="K59" s="18">
        <v>36.178989853774297</v>
      </c>
    </row>
    <row r="60" spans="1:11" s="15" customFormat="1" ht="15" customHeight="1" x14ac:dyDescent="0.25">
      <c r="A60" s="200" t="s">
        <v>76</v>
      </c>
      <c r="B60" s="163">
        <v>0</v>
      </c>
      <c r="C60" s="17" t="s">
        <v>94</v>
      </c>
      <c r="D60" s="17" t="s">
        <v>94</v>
      </c>
      <c r="E60" s="17" t="s">
        <v>94</v>
      </c>
      <c r="F60" s="124" t="s">
        <v>94</v>
      </c>
      <c r="G60" s="166">
        <v>0</v>
      </c>
      <c r="H60" s="18" t="s">
        <v>94</v>
      </c>
      <c r="I60" s="18" t="s">
        <v>94</v>
      </c>
      <c r="J60" s="18" t="s">
        <v>94</v>
      </c>
      <c r="K60" s="18" t="s">
        <v>94</v>
      </c>
    </row>
    <row r="61" spans="1:11" s="15" customFormat="1" ht="15" customHeight="1" x14ac:dyDescent="0.25">
      <c r="A61" s="200" t="s">
        <v>77</v>
      </c>
      <c r="B61" s="163">
        <v>24</v>
      </c>
      <c r="C61" s="17">
        <v>24</v>
      </c>
      <c r="D61" s="17">
        <v>15</v>
      </c>
      <c r="E61" s="17">
        <v>40</v>
      </c>
      <c r="F61" s="124">
        <v>36</v>
      </c>
      <c r="G61" s="166">
        <v>10.302357312383499</v>
      </c>
      <c r="H61" s="18">
        <v>10.227232078584001</v>
      </c>
      <c r="I61" s="18">
        <v>6.3491450016384299</v>
      </c>
      <c r="J61" s="18">
        <v>16.7920810934685</v>
      </c>
      <c r="K61" s="18">
        <v>14.998543725206201</v>
      </c>
    </row>
    <row r="62" spans="1:11" s="15" customFormat="1" ht="15" customHeight="1" x14ac:dyDescent="0.25">
      <c r="A62" s="200" t="s">
        <v>78</v>
      </c>
      <c r="B62" s="163">
        <v>4</v>
      </c>
      <c r="C62" s="17">
        <v>4</v>
      </c>
      <c r="D62" s="17">
        <v>3</v>
      </c>
      <c r="E62" s="17">
        <v>3</v>
      </c>
      <c r="F62" s="124">
        <v>4</v>
      </c>
      <c r="G62" s="166">
        <v>15.714622456195499</v>
      </c>
      <c r="H62" s="18">
        <v>15.7666535277887</v>
      </c>
      <c r="I62" s="18">
        <v>11.8840120424655</v>
      </c>
      <c r="J62" s="18">
        <v>11.9271320841074</v>
      </c>
      <c r="K62" s="18">
        <v>15.9356461800117</v>
      </c>
    </row>
    <row r="63" spans="1:11" s="15" customFormat="1" ht="15" customHeight="1" x14ac:dyDescent="0.25">
      <c r="A63" s="200" t="s">
        <v>79</v>
      </c>
      <c r="B63" s="163">
        <v>11</v>
      </c>
      <c r="C63" s="17">
        <v>8</v>
      </c>
      <c r="D63" s="17">
        <v>11</v>
      </c>
      <c r="E63" s="17">
        <v>27</v>
      </c>
      <c r="F63" s="124">
        <v>26</v>
      </c>
      <c r="G63" s="166">
        <v>2.58133759386233</v>
      </c>
      <c r="H63" s="18">
        <v>1.87555429680124</v>
      </c>
      <c r="I63" s="18">
        <v>2.5765375344161301</v>
      </c>
      <c r="J63" s="18">
        <v>6.3494056766017604</v>
      </c>
      <c r="K63" s="18">
        <v>6.1297229465144998</v>
      </c>
    </row>
    <row r="64" spans="1:11" s="15" customFormat="1" ht="15" customHeight="1" x14ac:dyDescent="0.25">
      <c r="A64" s="200" t="s">
        <v>80</v>
      </c>
      <c r="B64" s="163">
        <v>2</v>
      </c>
      <c r="C64" s="17">
        <v>5</v>
      </c>
      <c r="D64" s="17">
        <v>4</v>
      </c>
      <c r="E64" s="17">
        <v>4</v>
      </c>
      <c r="F64" s="124">
        <v>9</v>
      </c>
      <c r="G64" s="166">
        <v>1.79368194840267</v>
      </c>
      <c r="H64" s="18">
        <v>4.43212554673278</v>
      </c>
      <c r="I64" s="18">
        <v>3.5014680396222202</v>
      </c>
      <c r="J64" s="18">
        <v>3.50137601897316</v>
      </c>
      <c r="K64" s="18">
        <v>7.8411208051109202</v>
      </c>
    </row>
    <row r="65" spans="1:12" s="15" customFormat="1" ht="15" customHeight="1" x14ac:dyDescent="0.25">
      <c r="A65" s="200" t="s">
        <v>81</v>
      </c>
      <c r="B65" s="163">
        <v>2</v>
      </c>
      <c r="C65" s="17">
        <v>2</v>
      </c>
      <c r="D65" s="17">
        <v>7</v>
      </c>
      <c r="E65" s="17">
        <v>21</v>
      </c>
      <c r="F65" s="124">
        <v>33</v>
      </c>
      <c r="G65" s="166">
        <v>5.4218548590716296</v>
      </c>
      <c r="H65" s="18">
        <v>5.3338731286364496</v>
      </c>
      <c r="I65" s="18">
        <v>18.483130704982401</v>
      </c>
      <c r="J65" s="18">
        <v>54.438210669748401</v>
      </c>
      <c r="K65" s="18">
        <v>84.129351663395298</v>
      </c>
    </row>
    <row r="66" spans="1:12" s="213" customFormat="1" ht="24.95" customHeight="1" x14ac:dyDescent="0.25">
      <c r="A66" s="20" t="s">
        <v>82</v>
      </c>
      <c r="B66" s="73"/>
      <c r="C66" s="73"/>
      <c r="D66" s="73"/>
      <c r="E66" s="73"/>
      <c r="F66" s="73"/>
      <c r="G66" s="73"/>
      <c r="H66" s="73"/>
      <c r="I66" s="73"/>
      <c r="J66" s="73"/>
      <c r="K66" s="73"/>
    </row>
    <row r="67" spans="1:12" s="73" customFormat="1" ht="18" customHeight="1" x14ac:dyDescent="0.25">
      <c r="A67" s="22" t="s">
        <v>240</v>
      </c>
    </row>
    <row r="68" spans="1:12" s="213" customFormat="1" ht="15.95" customHeight="1" x14ac:dyDescent="0.25">
      <c r="A68" s="22" t="s">
        <v>95</v>
      </c>
      <c r="B68" s="73"/>
      <c r="C68" s="73"/>
      <c r="D68" s="73"/>
      <c r="E68" s="73"/>
      <c r="F68" s="73"/>
      <c r="G68" s="73"/>
      <c r="H68" s="73"/>
    </row>
    <row r="69" spans="1:12" s="213" customFormat="1" ht="18" customHeight="1" x14ac:dyDescent="0.25">
      <c r="A69" s="22" t="s">
        <v>324</v>
      </c>
      <c r="B69" s="73"/>
      <c r="C69" s="73"/>
      <c r="D69" s="73"/>
      <c r="E69" s="73"/>
      <c r="F69" s="73"/>
      <c r="G69" s="73"/>
      <c r="H69" s="73"/>
      <c r="I69" s="73"/>
      <c r="J69" s="73"/>
      <c r="K69" s="73"/>
    </row>
    <row r="70" spans="1:12" s="213" customFormat="1" ht="18" customHeight="1" x14ac:dyDescent="0.25">
      <c r="A70" s="87" t="s">
        <v>322</v>
      </c>
      <c r="B70" s="73"/>
      <c r="C70" s="73"/>
      <c r="D70" s="73"/>
      <c r="E70" s="73"/>
      <c r="F70" s="73"/>
      <c r="G70" s="73"/>
      <c r="H70" s="73"/>
      <c r="I70" s="73"/>
      <c r="J70" s="73"/>
      <c r="K70" s="73"/>
    </row>
    <row r="71" spans="1:12" s="213" customFormat="1" ht="18" customHeight="1" x14ac:dyDescent="0.25">
      <c r="A71" s="80" t="s">
        <v>336</v>
      </c>
      <c r="B71" s="73"/>
      <c r="C71" s="73"/>
      <c r="D71" s="73"/>
      <c r="E71" s="73"/>
      <c r="F71" s="73"/>
      <c r="G71" s="73"/>
      <c r="H71" s="73"/>
      <c r="I71" s="73"/>
      <c r="J71" s="73"/>
      <c r="K71" s="73"/>
    </row>
    <row r="72" spans="1:12" s="213" customFormat="1" ht="18" customHeight="1" x14ac:dyDescent="0.25">
      <c r="A72" s="22" t="s">
        <v>84</v>
      </c>
      <c r="B72" s="73"/>
      <c r="C72" s="73"/>
      <c r="D72" s="73"/>
      <c r="E72" s="73"/>
      <c r="F72" s="73"/>
      <c r="G72" s="73"/>
      <c r="H72" s="73"/>
      <c r="I72" s="73"/>
      <c r="J72" s="73"/>
      <c r="K72" s="73"/>
    </row>
    <row r="73" spans="1:12" s="213" customFormat="1" ht="18" customHeight="1" x14ac:dyDescent="0.25">
      <c r="A73" s="60" t="s">
        <v>113</v>
      </c>
      <c r="B73" s="214"/>
      <c r="C73" s="214"/>
      <c r="D73" s="214"/>
      <c r="E73" s="214"/>
      <c r="F73" s="214"/>
      <c r="G73" s="214"/>
      <c r="H73" s="214"/>
      <c r="I73" s="214"/>
      <c r="J73" s="214"/>
      <c r="K73" s="214"/>
    </row>
    <row r="74" spans="1:12" s="213" customFormat="1" ht="15.75" x14ac:dyDescent="0.25">
      <c r="A74" s="60" t="s">
        <v>114</v>
      </c>
      <c r="B74" s="73"/>
      <c r="C74" s="73"/>
      <c r="D74" s="73"/>
      <c r="E74" s="73"/>
      <c r="F74" s="73"/>
      <c r="G74" s="73"/>
      <c r="H74" s="73"/>
      <c r="I74" s="73"/>
      <c r="J74" s="73"/>
      <c r="K74" s="73"/>
    </row>
    <row r="75" spans="1:12" ht="15.75" x14ac:dyDescent="0.25">
      <c r="A75" s="59" t="s">
        <v>6</v>
      </c>
      <c r="L75" s="26"/>
    </row>
    <row r="77" spans="1:12" ht="15.75" x14ac:dyDescent="0.25">
      <c r="A77" s="15"/>
    </row>
  </sheetData>
  <sheetProtection algorithmName="SHA-512" hashValue="xlc1B2rih3X0b5VNBn7o0uT2PfQR/45kipgaCULNtJXhE5STJfQTrp88iD0yGancN+F6UiLGsMqnE+zdKbUL1A==" saltValue="HCnV/+AUeAf3Nqsod2CJ9w==" spinCount="100000" sheet="1" objects="1" scenarios="1"/>
  <hyperlinks>
    <hyperlink ref="A75" location="'Table of Contents'!A1" display="Click here to return to the Table of Contents" xr:uid="{9738F375-A76E-4F1A-ADC3-EE6886CEDF36}"/>
  </hyperlinks>
  <printOptions horizontalCentered="1"/>
  <pageMargins left="0.25" right="0.25" top="0.3" bottom="0.1" header="0.3" footer="0"/>
  <pageSetup scale="66" orientation="portrait" r:id="rId1"/>
  <tableParts count="1">
    <tablePart r:id="rId2"/>
  </tablePart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6DB44F-852E-480E-BFE5-F6AD61EDB996}">
  <sheetPr codeName="Sheet53">
    <pageSetUpPr fitToPage="1"/>
  </sheetPr>
  <dimension ref="A1:N77"/>
  <sheetViews>
    <sheetView zoomScaleNormal="100" workbookViewId="0">
      <selection activeCell="P1" sqref="P1"/>
    </sheetView>
  </sheetViews>
  <sheetFormatPr defaultRowHeight="12.75" x14ac:dyDescent="0.2"/>
  <cols>
    <col min="1" max="1" width="23.7109375" style="24" customWidth="1"/>
    <col min="2" max="11" width="10.7109375" style="24" customWidth="1"/>
    <col min="12" max="16384" width="9.140625" style="24"/>
  </cols>
  <sheetData>
    <row r="1" spans="1:14" s="49" customFormat="1" ht="21" customHeight="1" x14ac:dyDescent="0.25">
      <c r="A1" s="3" t="s">
        <v>244</v>
      </c>
      <c r="B1" s="28"/>
      <c r="C1" s="28"/>
      <c r="D1" s="28"/>
      <c r="E1" s="28"/>
      <c r="F1" s="28"/>
      <c r="G1" s="28"/>
      <c r="H1" s="28"/>
      <c r="I1" s="28"/>
      <c r="J1" s="28"/>
      <c r="K1" s="28"/>
    </row>
    <row r="2" spans="1:14" ht="35.1" customHeight="1" x14ac:dyDescent="0.2">
      <c r="A2" s="3" t="s">
        <v>157</v>
      </c>
      <c r="B2" s="28"/>
      <c r="C2" s="28"/>
      <c r="D2" s="28"/>
      <c r="E2" s="28"/>
      <c r="F2" s="28"/>
      <c r="G2" s="28"/>
      <c r="H2" s="28"/>
      <c r="I2" s="28"/>
      <c r="J2" s="28"/>
      <c r="K2" s="28"/>
    </row>
    <row r="3" spans="1:14" s="10" customFormat="1" ht="38.1" customHeight="1" thickBot="1" x14ac:dyDescent="0.35">
      <c r="A3" s="29" t="s">
        <v>7</v>
      </c>
      <c r="B3" s="161" t="s">
        <v>8</v>
      </c>
      <c r="C3" s="9" t="s">
        <v>9</v>
      </c>
      <c r="D3" s="9" t="s">
        <v>10</v>
      </c>
      <c r="E3" s="9" t="s">
        <v>11</v>
      </c>
      <c r="F3" s="9" t="s">
        <v>12</v>
      </c>
      <c r="G3" s="164" t="s">
        <v>13</v>
      </c>
      <c r="H3" s="9" t="s">
        <v>14</v>
      </c>
      <c r="I3" s="9" t="s">
        <v>15</v>
      </c>
      <c r="J3" s="9" t="s">
        <v>16</v>
      </c>
      <c r="K3" s="9" t="s">
        <v>17</v>
      </c>
      <c r="N3" s="50"/>
    </row>
    <row r="4" spans="1:14" s="15" customFormat="1" ht="18" customHeight="1" x14ac:dyDescent="0.25">
      <c r="A4" s="199" t="s">
        <v>19</v>
      </c>
      <c r="B4" s="162">
        <v>9816</v>
      </c>
      <c r="C4" s="12">
        <v>11882</v>
      </c>
      <c r="D4" s="12">
        <v>12896</v>
      </c>
      <c r="E4" s="12">
        <v>13643</v>
      </c>
      <c r="F4" s="122">
        <v>12286</v>
      </c>
      <c r="G4" s="165">
        <v>50.266030673303902</v>
      </c>
      <c r="H4" s="13">
        <v>60.484814334223401</v>
      </c>
      <c r="I4" s="13">
        <v>65.373775047674599</v>
      </c>
      <c r="J4" s="13">
        <v>69.011157168792707</v>
      </c>
      <c r="K4" s="13">
        <v>62.146845206004599</v>
      </c>
    </row>
    <row r="5" spans="1:14" s="15" customFormat="1" ht="15" customHeight="1" x14ac:dyDescent="0.25">
      <c r="A5" s="200" t="s">
        <v>21</v>
      </c>
      <c r="B5" s="163">
        <v>311</v>
      </c>
      <c r="C5" s="17">
        <v>387</v>
      </c>
      <c r="D5" s="17">
        <v>402</v>
      </c>
      <c r="E5" s="17">
        <v>413</v>
      </c>
      <c r="F5" s="124">
        <v>339</v>
      </c>
      <c r="G5" s="166">
        <v>38.589855768889997</v>
      </c>
      <c r="H5" s="18">
        <v>47.743901071203702</v>
      </c>
      <c r="I5" s="18">
        <v>49.4353517996975</v>
      </c>
      <c r="J5" s="18">
        <v>50.544446305262497</v>
      </c>
      <c r="K5" s="18">
        <v>41.394068370308297</v>
      </c>
    </row>
    <row r="6" spans="1:14" s="15" customFormat="1" ht="16.5" customHeight="1" x14ac:dyDescent="0.25">
      <c r="A6" s="203" t="s">
        <v>158</v>
      </c>
      <c r="B6" s="163">
        <v>41</v>
      </c>
      <c r="C6" s="17">
        <v>54</v>
      </c>
      <c r="D6" s="17">
        <v>46</v>
      </c>
      <c r="E6" s="17">
        <v>37</v>
      </c>
      <c r="F6" s="124">
        <v>36</v>
      </c>
      <c r="G6" s="166">
        <v>69.590916559452594</v>
      </c>
      <c r="H6" s="18">
        <v>91.037088550691493</v>
      </c>
      <c r="I6" s="18">
        <v>77.069118523056304</v>
      </c>
      <c r="J6" s="18">
        <v>61.706881278477098</v>
      </c>
      <c r="K6" s="18">
        <v>60.044249265071798</v>
      </c>
    </row>
    <row r="7" spans="1:14" s="15" customFormat="1" ht="15" customHeight="1" x14ac:dyDescent="0.25">
      <c r="A7" s="200" t="s">
        <v>23</v>
      </c>
      <c r="B7" s="163">
        <v>0</v>
      </c>
      <c r="C7" s="17">
        <v>0</v>
      </c>
      <c r="D7" s="17">
        <v>0</v>
      </c>
      <c r="E7" s="17">
        <v>0</v>
      </c>
      <c r="F7" s="124">
        <v>0</v>
      </c>
      <c r="G7" s="166">
        <v>0</v>
      </c>
      <c r="H7" s="18">
        <v>0</v>
      </c>
      <c r="I7" s="18">
        <v>0</v>
      </c>
      <c r="J7" s="18">
        <v>0</v>
      </c>
      <c r="K7" s="18">
        <v>0</v>
      </c>
    </row>
    <row r="8" spans="1:14" s="15" customFormat="1" ht="15" customHeight="1" x14ac:dyDescent="0.25">
      <c r="A8" s="200" t="s">
        <v>24</v>
      </c>
      <c r="B8" s="163" t="s">
        <v>94</v>
      </c>
      <c r="C8" s="17" t="s">
        <v>94</v>
      </c>
      <c r="D8" s="17" t="s">
        <v>94</v>
      </c>
      <c r="E8" s="17" t="s">
        <v>94</v>
      </c>
      <c r="F8" s="124" t="s">
        <v>94</v>
      </c>
      <c r="G8" s="166" t="s">
        <v>94</v>
      </c>
      <c r="H8" s="18" t="s">
        <v>94</v>
      </c>
      <c r="I8" s="18" t="s">
        <v>94</v>
      </c>
      <c r="J8" s="18" t="s">
        <v>94</v>
      </c>
      <c r="K8" s="18" t="s">
        <v>94</v>
      </c>
    </row>
    <row r="9" spans="1:14" s="15" customFormat="1" ht="15" customHeight="1" x14ac:dyDescent="0.25">
      <c r="A9" s="200" t="s">
        <v>25</v>
      </c>
      <c r="B9" s="163">
        <v>22</v>
      </c>
      <c r="C9" s="17">
        <v>56</v>
      </c>
      <c r="D9" s="17">
        <v>65</v>
      </c>
      <c r="E9" s="17">
        <v>66</v>
      </c>
      <c r="F9" s="124">
        <v>80</v>
      </c>
      <c r="G9" s="166">
        <v>20.069682175795201</v>
      </c>
      <c r="H9" s="18">
        <v>50.678375132590602</v>
      </c>
      <c r="I9" s="18">
        <v>58.5730373853213</v>
      </c>
      <c r="J9" s="18">
        <v>62.851698417819897</v>
      </c>
      <c r="K9" s="18">
        <v>79.306840753089205</v>
      </c>
    </row>
    <row r="10" spans="1:14" s="15" customFormat="1" ht="15" customHeight="1" x14ac:dyDescent="0.25">
      <c r="A10" s="200" t="s">
        <v>26</v>
      </c>
      <c r="B10" s="163">
        <v>0</v>
      </c>
      <c r="C10" s="17" t="s">
        <v>94</v>
      </c>
      <c r="D10" s="17" t="s">
        <v>94</v>
      </c>
      <c r="E10" s="17" t="s">
        <v>94</v>
      </c>
      <c r="F10" s="124">
        <v>0</v>
      </c>
      <c r="G10" s="166">
        <v>0</v>
      </c>
      <c r="H10" s="18" t="s">
        <v>94</v>
      </c>
      <c r="I10" s="18" t="s">
        <v>94</v>
      </c>
      <c r="J10" s="18" t="s">
        <v>94</v>
      </c>
      <c r="K10" s="18">
        <v>0</v>
      </c>
    </row>
    <row r="11" spans="1:14" s="15" customFormat="1" ht="15" customHeight="1" x14ac:dyDescent="0.25">
      <c r="A11" s="200" t="s">
        <v>27</v>
      </c>
      <c r="B11" s="163">
        <v>0</v>
      </c>
      <c r="C11" s="17" t="s">
        <v>94</v>
      </c>
      <c r="D11" s="17" t="s">
        <v>94</v>
      </c>
      <c r="E11" s="17" t="s">
        <v>94</v>
      </c>
      <c r="F11" s="124" t="s">
        <v>94</v>
      </c>
      <c r="G11" s="166">
        <v>0</v>
      </c>
      <c r="H11" s="18" t="s">
        <v>94</v>
      </c>
      <c r="I11" s="18" t="s">
        <v>94</v>
      </c>
      <c r="J11" s="18" t="s">
        <v>94</v>
      </c>
      <c r="K11" s="18" t="s">
        <v>94</v>
      </c>
    </row>
    <row r="12" spans="1:14" s="15" customFormat="1" ht="15" customHeight="1" x14ac:dyDescent="0.25">
      <c r="A12" s="202" t="s">
        <v>28</v>
      </c>
      <c r="B12" s="163">
        <v>132</v>
      </c>
      <c r="C12" s="17">
        <v>181</v>
      </c>
      <c r="D12" s="17">
        <v>232</v>
      </c>
      <c r="E12" s="17">
        <v>232</v>
      </c>
      <c r="F12" s="124">
        <v>209</v>
      </c>
      <c r="G12" s="166">
        <v>23.910475949913899</v>
      </c>
      <c r="H12" s="18">
        <v>32.665082555673102</v>
      </c>
      <c r="I12" s="18">
        <v>41.589049144324903</v>
      </c>
      <c r="J12" s="18">
        <v>41.528695697437499</v>
      </c>
      <c r="K12" s="18">
        <v>37.342381849349302</v>
      </c>
    </row>
    <row r="13" spans="1:14" s="15" customFormat="1" ht="15" customHeight="1" x14ac:dyDescent="0.25">
      <c r="A13" s="200" t="s">
        <v>29</v>
      </c>
      <c r="B13" s="163" t="s">
        <v>94</v>
      </c>
      <c r="C13" s="17" t="s">
        <v>94</v>
      </c>
      <c r="D13" s="17" t="s">
        <v>94</v>
      </c>
      <c r="E13" s="17">
        <v>0</v>
      </c>
      <c r="F13" s="124" t="s">
        <v>94</v>
      </c>
      <c r="G13" s="166" t="s">
        <v>94</v>
      </c>
      <c r="H13" s="18" t="s">
        <v>94</v>
      </c>
      <c r="I13" s="18" t="s">
        <v>94</v>
      </c>
      <c r="J13" s="18">
        <v>0</v>
      </c>
      <c r="K13" s="18" t="s">
        <v>94</v>
      </c>
    </row>
    <row r="14" spans="1:14" s="15" customFormat="1" ht="15" customHeight="1" x14ac:dyDescent="0.25">
      <c r="A14" s="200" t="s">
        <v>30</v>
      </c>
      <c r="B14" s="163">
        <v>5</v>
      </c>
      <c r="C14" s="17">
        <v>12</v>
      </c>
      <c r="D14" s="17">
        <v>8</v>
      </c>
      <c r="E14" s="17">
        <v>14</v>
      </c>
      <c r="F14" s="124">
        <v>18</v>
      </c>
      <c r="G14" s="166">
        <v>5.4580095478606401</v>
      </c>
      <c r="H14" s="18">
        <v>12.969237641490199</v>
      </c>
      <c r="I14" s="18">
        <v>8.5249336740458492</v>
      </c>
      <c r="J14" s="18">
        <v>14.852864237960199</v>
      </c>
      <c r="K14" s="18">
        <v>18.852709558845199</v>
      </c>
    </row>
    <row r="15" spans="1:14" s="15" customFormat="1" ht="15" customHeight="1" x14ac:dyDescent="0.25">
      <c r="A15" s="200" t="s">
        <v>31</v>
      </c>
      <c r="B15" s="163">
        <v>366</v>
      </c>
      <c r="C15" s="17">
        <v>327</v>
      </c>
      <c r="D15" s="17">
        <v>246</v>
      </c>
      <c r="E15" s="17">
        <v>205</v>
      </c>
      <c r="F15" s="124">
        <v>198</v>
      </c>
      <c r="G15" s="166">
        <v>74.080521422903402</v>
      </c>
      <c r="H15" s="18">
        <v>65.510338242110393</v>
      </c>
      <c r="I15" s="18">
        <v>48.800896752654403</v>
      </c>
      <c r="J15" s="18">
        <v>40.283862413363302</v>
      </c>
      <c r="K15" s="18">
        <v>38.636741257659601</v>
      </c>
    </row>
    <row r="16" spans="1:14" s="15" customFormat="1" ht="15" customHeight="1" x14ac:dyDescent="0.25">
      <c r="A16" s="200" t="s">
        <v>32</v>
      </c>
      <c r="B16" s="163" t="s">
        <v>94</v>
      </c>
      <c r="C16" s="17" t="s">
        <v>94</v>
      </c>
      <c r="D16" s="17" t="s">
        <v>94</v>
      </c>
      <c r="E16" s="17" t="s">
        <v>94</v>
      </c>
      <c r="F16" s="124" t="s">
        <v>94</v>
      </c>
      <c r="G16" s="166" t="s">
        <v>94</v>
      </c>
      <c r="H16" s="18" t="s">
        <v>94</v>
      </c>
      <c r="I16" s="18" t="s">
        <v>94</v>
      </c>
      <c r="J16" s="18" t="s">
        <v>94</v>
      </c>
      <c r="K16" s="18" t="s">
        <v>94</v>
      </c>
    </row>
    <row r="17" spans="1:11" s="15" customFormat="1" ht="15" customHeight="1" x14ac:dyDescent="0.25">
      <c r="A17" s="202" t="s">
        <v>33</v>
      </c>
      <c r="B17" s="163">
        <v>11</v>
      </c>
      <c r="C17" s="17">
        <v>28</v>
      </c>
      <c r="D17" s="17">
        <v>21</v>
      </c>
      <c r="E17" s="17">
        <v>20</v>
      </c>
      <c r="F17" s="124">
        <v>11</v>
      </c>
      <c r="G17" s="166">
        <v>15.9883984495784</v>
      </c>
      <c r="H17" s="18">
        <v>40.826694080035097</v>
      </c>
      <c r="I17" s="18">
        <v>30.7906890084361</v>
      </c>
      <c r="J17" s="18">
        <v>29.638036073520599</v>
      </c>
      <c r="K17" s="18">
        <v>16.464063034428399</v>
      </c>
    </row>
    <row r="18" spans="1:11" s="15" customFormat="1" ht="15" customHeight="1" x14ac:dyDescent="0.25">
      <c r="A18" s="200" t="s">
        <v>34</v>
      </c>
      <c r="B18" s="163">
        <v>10</v>
      </c>
      <c r="C18" s="17">
        <v>26</v>
      </c>
      <c r="D18" s="17">
        <v>22</v>
      </c>
      <c r="E18" s="17">
        <v>12</v>
      </c>
      <c r="F18" s="124">
        <v>11</v>
      </c>
      <c r="G18" s="166">
        <v>10.5866614273714</v>
      </c>
      <c r="H18" s="18">
        <v>27.523805283828899</v>
      </c>
      <c r="I18" s="18">
        <v>23.287980767977</v>
      </c>
      <c r="J18" s="18">
        <v>12.6082745306744</v>
      </c>
      <c r="K18" s="18">
        <v>11.6297169601522</v>
      </c>
    </row>
    <row r="19" spans="1:11" s="15" customFormat="1" ht="15" customHeight="1" x14ac:dyDescent="0.25">
      <c r="A19" s="200" t="s">
        <v>35</v>
      </c>
      <c r="B19" s="163" t="s">
        <v>94</v>
      </c>
      <c r="C19" s="17">
        <v>0</v>
      </c>
      <c r="D19" s="17">
        <v>0</v>
      </c>
      <c r="E19" s="17" t="s">
        <v>94</v>
      </c>
      <c r="F19" s="124">
        <v>0</v>
      </c>
      <c r="G19" s="166" t="s">
        <v>94</v>
      </c>
      <c r="H19" s="18">
        <v>0</v>
      </c>
      <c r="I19" s="18">
        <v>0</v>
      </c>
      <c r="J19" s="18" t="s">
        <v>94</v>
      </c>
      <c r="K19" s="18">
        <v>0</v>
      </c>
    </row>
    <row r="20" spans="1:11" s="15" customFormat="1" ht="15" customHeight="1" x14ac:dyDescent="0.25">
      <c r="A20" s="200" t="s">
        <v>36</v>
      </c>
      <c r="B20" s="163">
        <v>224</v>
      </c>
      <c r="C20" s="17">
        <v>287</v>
      </c>
      <c r="D20" s="17">
        <v>304</v>
      </c>
      <c r="E20" s="17">
        <v>223</v>
      </c>
      <c r="F20" s="124">
        <v>218</v>
      </c>
      <c r="G20" s="166">
        <v>49.561283569498102</v>
      </c>
      <c r="H20" s="18">
        <v>63.0269384704199</v>
      </c>
      <c r="I20" s="18">
        <v>66.207863086501803</v>
      </c>
      <c r="J20" s="18">
        <v>48.195716091408201</v>
      </c>
      <c r="K20" s="18">
        <v>46.9646677316221</v>
      </c>
    </row>
    <row r="21" spans="1:11" s="15" customFormat="1" ht="15" customHeight="1" x14ac:dyDescent="0.25">
      <c r="A21" s="200" t="s">
        <v>37</v>
      </c>
      <c r="B21" s="163">
        <v>23</v>
      </c>
      <c r="C21" s="17">
        <v>42</v>
      </c>
      <c r="D21" s="17">
        <v>35</v>
      </c>
      <c r="E21" s="17">
        <v>28</v>
      </c>
      <c r="F21" s="124">
        <v>27</v>
      </c>
      <c r="G21" s="166">
        <v>28.323001574254398</v>
      </c>
      <c r="H21" s="18">
        <v>51.161212153613</v>
      </c>
      <c r="I21" s="18">
        <v>41.8682654229275</v>
      </c>
      <c r="J21" s="18">
        <v>33.477363359708001</v>
      </c>
      <c r="K21" s="18">
        <v>32.061785750604599</v>
      </c>
    </row>
    <row r="22" spans="1:11" s="15" customFormat="1" ht="15" customHeight="1" x14ac:dyDescent="0.25">
      <c r="A22" s="200" t="s">
        <v>38</v>
      </c>
      <c r="B22" s="163">
        <v>4</v>
      </c>
      <c r="C22" s="17">
        <v>6</v>
      </c>
      <c r="D22" s="17">
        <v>4</v>
      </c>
      <c r="E22" s="17">
        <v>10</v>
      </c>
      <c r="F22" s="124">
        <v>17</v>
      </c>
      <c r="G22" s="166">
        <v>12.358601415659599</v>
      </c>
      <c r="H22" s="18">
        <v>18.4035303084232</v>
      </c>
      <c r="I22" s="18">
        <v>12.2830501775729</v>
      </c>
      <c r="J22" s="18">
        <v>30.8821239385504</v>
      </c>
      <c r="K22" s="18">
        <v>53.093969290786497</v>
      </c>
    </row>
    <row r="23" spans="1:11" s="15" customFormat="1" ht="15" customHeight="1" x14ac:dyDescent="0.25">
      <c r="A23" s="200" t="s">
        <v>39</v>
      </c>
      <c r="B23" s="163">
        <v>0</v>
      </c>
      <c r="C23" s="17" t="s">
        <v>94</v>
      </c>
      <c r="D23" s="17">
        <v>0</v>
      </c>
      <c r="E23" s="17" t="s">
        <v>94</v>
      </c>
      <c r="F23" s="124" t="s">
        <v>94</v>
      </c>
      <c r="G23" s="166">
        <v>0</v>
      </c>
      <c r="H23" s="18" t="s">
        <v>94</v>
      </c>
      <c r="I23" s="18">
        <v>0</v>
      </c>
      <c r="J23" s="18" t="s">
        <v>94</v>
      </c>
      <c r="K23" s="18" t="s">
        <v>94</v>
      </c>
    </row>
    <row r="24" spans="1:11" s="15" customFormat="1" ht="15" customHeight="1" x14ac:dyDescent="0.25">
      <c r="A24" s="200" t="s">
        <v>40</v>
      </c>
      <c r="B24" s="163">
        <v>3730</v>
      </c>
      <c r="C24" s="17">
        <v>4408</v>
      </c>
      <c r="D24" s="17">
        <v>5070</v>
      </c>
      <c r="E24" s="17">
        <v>5446</v>
      </c>
      <c r="F24" s="124">
        <v>4699</v>
      </c>
      <c r="G24" s="166">
        <v>74.133426185884503</v>
      </c>
      <c r="H24" s="18">
        <v>87.276128414922695</v>
      </c>
      <c r="I24" s="18">
        <v>100.389197877415</v>
      </c>
      <c r="J24" s="18">
        <v>107.988440724708</v>
      </c>
      <c r="K24" s="18">
        <v>93.5967018883305</v>
      </c>
    </row>
    <row r="25" spans="1:11" s="15" customFormat="1" ht="16.5" customHeight="1" x14ac:dyDescent="0.25">
      <c r="A25" s="203" t="s">
        <v>159</v>
      </c>
      <c r="B25" s="163">
        <v>288</v>
      </c>
      <c r="C25" s="17">
        <v>313</v>
      </c>
      <c r="D25" s="17">
        <v>298</v>
      </c>
      <c r="E25" s="17">
        <v>313</v>
      </c>
      <c r="F25" s="124">
        <v>339</v>
      </c>
      <c r="G25" s="166">
        <v>123.321894087959</v>
      </c>
      <c r="H25" s="18">
        <v>133.93307149653799</v>
      </c>
      <c r="I25" s="18">
        <v>127.858020817522</v>
      </c>
      <c r="J25" s="18">
        <v>134.74406837527701</v>
      </c>
      <c r="K25" s="18">
        <v>146.51868164156301</v>
      </c>
    </row>
    <row r="26" spans="1:11" s="15" customFormat="1" ht="16.5" customHeight="1" x14ac:dyDescent="0.25">
      <c r="A26" s="203" t="s">
        <v>160</v>
      </c>
      <c r="B26" s="163">
        <v>34</v>
      </c>
      <c r="C26" s="17">
        <v>34</v>
      </c>
      <c r="D26" s="17">
        <v>47</v>
      </c>
      <c r="E26" s="17">
        <v>54</v>
      </c>
      <c r="F26" s="124">
        <v>18</v>
      </c>
      <c r="G26" s="166">
        <v>49.081336064336597</v>
      </c>
      <c r="H26" s="18">
        <v>48.449904339686903</v>
      </c>
      <c r="I26" s="18">
        <v>66.8116446066728</v>
      </c>
      <c r="J26" s="18">
        <v>76.350989801383506</v>
      </c>
      <c r="K26" s="18">
        <v>25.492692799201699</v>
      </c>
    </row>
    <row r="27" spans="1:11" s="15" customFormat="1" ht="15" customHeight="1" x14ac:dyDescent="0.25">
      <c r="A27" s="200" t="s">
        <v>43</v>
      </c>
      <c r="B27" s="163">
        <v>24</v>
      </c>
      <c r="C27" s="17">
        <v>27</v>
      </c>
      <c r="D27" s="17">
        <v>37</v>
      </c>
      <c r="E27" s="17">
        <v>18</v>
      </c>
      <c r="F27" s="124">
        <v>15</v>
      </c>
      <c r="G27" s="166">
        <v>32.2419902194871</v>
      </c>
      <c r="H27" s="18">
        <v>35.991507636449001</v>
      </c>
      <c r="I27" s="18">
        <v>48.807665620336202</v>
      </c>
      <c r="J27" s="18">
        <v>23.6395851906925</v>
      </c>
      <c r="K27" s="18">
        <v>19.559371790154501</v>
      </c>
    </row>
    <row r="28" spans="1:11" s="15" customFormat="1" ht="15" customHeight="1" x14ac:dyDescent="0.25">
      <c r="A28" s="200" t="s">
        <v>44</v>
      </c>
      <c r="B28" s="163">
        <v>31</v>
      </c>
      <c r="C28" s="17">
        <v>35</v>
      </c>
      <c r="D28" s="17">
        <v>27</v>
      </c>
      <c r="E28" s="17">
        <v>28</v>
      </c>
      <c r="F28" s="124">
        <v>24</v>
      </c>
      <c r="G28" s="166">
        <v>23.745121545187601</v>
      </c>
      <c r="H28" s="18">
        <v>26.8623008631888</v>
      </c>
      <c r="I28" s="18">
        <v>20.764537732768101</v>
      </c>
      <c r="J28" s="18">
        <v>21.616379756016201</v>
      </c>
      <c r="K28" s="18">
        <v>18.705811679941</v>
      </c>
    </row>
    <row r="29" spans="1:11" s="15" customFormat="1" ht="15" customHeight="1" x14ac:dyDescent="0.25">
      <c r="A29" s="200" t="s">
        <v>45</v>
      </c>
      <c r="B29" s="163" t="s">
        <v>94</v>
      </c>
      <c r="C29" s="17" t="s">
        <v>94</v>
      </c>
      <c r="D29" s="17" t="s">
        <v>94</v>
      </c>
      <c r="E29" s="17" t="s">
        <v>94</v>
      </c>
      <c r="F29" s="124" t="s">
        <v>94</v>
      </c>
      <c r="G29" s="166" t="s">
        <v>94</v>
      </c>
      <c r="H29" s="18" t="s">
        <v>94</v>
      </c>
      <c r="I29" s="18" t="s">
        <v>94</v>
      </c>
      <c r="J29" s="18" t="s">
        <v>94</v>
      </c>
      <c r="K29" s="18" t="s">
        <v>94</v>
      </c>
    </row>
    <row r="30" spans="1:11" s="15" customFormat="1" ht="15" customHeight="1" x14ac:dyDescent="0.25">
      <c r="A30" s="200" t="s">
        <v>46</v>
      </c>
      <c r="B30" s="163">
        <v>3</v>
      </c>
      <c r="C30" s="17">
        <v>5</v>
      </c>
      <c r="D30" s="17">
        <v>8</v>
      </c>
      <c r="E30" s="17">
        <v>2</v>
      </c>
      <c r="F30" s="124">
        <v>8</v>
      </c>
      <c r="G30" s="166">
        <v>6.7906097204772902</v>
      </c>
      <c r="H30" s="18">
        <v>11.323591557162599</v>
      </c>
      <c r="I30" s="18">
        <v>18.123553651839998</v>
      </c>
      <c r="J30" s="18">
        <v>4.5520584846254497</v>
      </c>
      <c r="K30" s="18">
        <v>18.3708925729815</v>
      </c>
    </row>
    <row r="31" spans="1:11" s="15" customFormat="1" ht="15" customHeight="1" x14ac:dyDescent="0.25">
      <c r="A31" s="200" t="s">
        <v>47</v>
      </c>
      <c r="B31" s="163">
        <v>17</v>
      </c>
      <c r="C31" s="17">
        <v>45</v>
      </c>
      <c r="D31" s="17">
        <v>77</v>
      </c>
      <c r="E31" s="17">
        <v>56</v>
      </c>
      <c r="F31" s="124">
        <v>38</v>
      </c>
      <c r="G31" s="166">
        <v>12.474349174524299</v>
      </c>
      <c r="H31" s="18">
        <v>32.479924298109403</v>
      </c>
      <c r="I31" s="18">
        <v>55.002433017684901</v>
      </c>
      <c r="J31" s="18">
        <v>39.449252203740201</v>
      </c>
      <c r="K31" s="18">
        <v>26.482838998595302</v>
      </c>
    </row>
    <row r="32" spans="1:11" s="15" customFormat="1" ht="15" customHeight="1" x14ac:dyDescent="0.25">
      <c r="A32" s="200" t="s">
        <v>48</v>
      </c>
      <c r="B32" s="163">
        <v>0</v>
      </c>
      <c r="C32" s="17">
        <v>0</v>
      </c>
      <c r="D32" s="17">
        <v>0</v>
      </c>
      <c r="E32" s="17">
        <v>0</v>
      </c>
      <c r="F32" s="124">
        <v>0</v>
      </c>
      <c r="G32" s="166">
        <v>0</v>
      </c>
      <c r="H32" s="18">
        <v>0</v>
      </c>
      <c r="I32" s="18">
        <v>0</v>
      </c>
      <c r="J32" s="18">
        <v>0</v>
      </c>
      <c r="K32" s="18">
        <v>0</v>
      </c>
    </row>
    <row r="33" spans="1:11" s="15" customFormat="1" ht="15" customHeight="1" x14ac:dyDescent="0.25">
      <c r="A33" s="200" t="s">
        <v>49</v>
      </c>
      <c r="B33" s="163" t="s">
        <v>94</v>
      </c>
      <c r="C33" s="17">
        <v>0</v>
      </c>
      <c r="D33" s="17" t="s">
        <v>94</v>
      </c>
      <c r="E33" s="17" t="s">
        <v>94</v>
      </c>
      <c r="F33" s="124">
        <v>0</v>
      </c>
      <c r="G33" s="166" t="s">
        <v>94</v>
      </c>
      <c r="H33" s="18">
        <v>0</v>
      </c>
      <c r="I33" s="18" t="s">
        <v>94</v>
      </c>
      <c r="J33" s="18" t="s">
        <v>94</v>
      </c>
      <c r="K33" s="18">
        <v>0</v>
      </c>
    </row>
    <row r="34" spans="1:11" s="15" customFormat="1" ht="15" customHeight="1" x14ac:dyDescent="0.25">
      <c r="A34" s="200" t="s">
        <v>50</v>
      </c>
      <c r="B34" s="163">
        <v>41</v>
      </c>
      <c r="C34" s="17">
        <v>65</v>
      </c>
      <c r="D34" s="17">
        <v>55</v>
      </c>
      <c r="E34" s="17">
        <v>43</v>
      </c>
      <c r="F34" s="124">
        <v>40</v>
      </c>
      <c r="G34" s="166">
        <v>18.337992667439</v>
      </c>
      <c r="H34" s="18">
        <v>28.979130355559999</v>
      </c>
      <c r="I34" s="18">
        <v>24.409081467557101</v>
      </c>
      <c r="J34" s="18">
        <v>19.0482650004489</v>
      </c>
      <c r="K34" s="18">
        <v>17.8184655781555</v>
      </c>
    </row>
    <row r="35" spans="1:11" s="15" customFormat="1" ht="15" customHeight="1" x14ac:dyDescent="0.25">
      <c r="A35" s="200" t="s">
        <v>51</v>
      </c>
      <c r="B35" s="163">
        <v>22</v>
      </c>
      <c r="C35" s="17">
        <v>10</v>
      </c>
      <c r="D35" s="17">
        <v>26</v>
      </c>
      <c r="E35" s="17">
        <v>22</v>
      </c>
      <c r="F35" s="124">
        <v>16</v>
      </c>
      <c r="G35" s="166">
        <v>31.090388611906398</v>
      </c>
      <c r="H35" s="18">
        <v>14.187818453401301</v>
      </c>
      <c r="I35" s="18">
        <v>36.940898817743303</v>
      </c>
      <c r="J35" s="18">
        <v>31.420988817254798</v>
      </c>
      <c r="K35" s="18">
        <v>23.166758547562299</v>
      </c>
    </row>
    <row r="36" spans="1:11" s="15" customFormat="1" ht="15" customHeight="1" x14ac:dyDescent="0.25">
      <c r="A36" s="200" t="s">
        <v>52</v>
      </c>
      <c r="B36" s="163">
        <v>7</v>
      </c>
      <c r="C36" s="17">
        <v>5</v>
      </c>
      <c r="D36" s="17">
        <v>5</v>
      </c>
      <c r="E36" s="17">
        <v>14</v>
      </c>
      <c r="F36" s="124">
        <v>6</v>
      </c>
      <c r="G36" s="166">
        <v>14.396532750300899</v>
      </c>
      <c r="H36" s="18">
        <v>10.2587061190541</v>
      </c>
      <c r="I36" s="18">
        <v>10.268856603529899</v>
      </c>
      <c r="J36" s="18">
        <v>28.845436196519898</v>
      </c>
      <c r="K36" s="18">
        <v>12.4165308561346</v>
      </c>
    </row>
    <row r="37" spans="1:11" s="15" customFormat="1" ht="15" customHeight="1" x14ac:dyDescent="0.25">
      <c r="A37" s="200" t="s">
        <v>53</v>
      </c>
      <c r="B37" s="163">
        <v>519</v>
      </c>
      <c r="C37" s="17">
        <v>647</v>
      </c>
      <c r="D37" s="17">
        <v>701</v>
      </c>
      <c r="E37" s="17">
        <v>833</v>
      </c>
      <c r="F37" s="124">
        <v>769</v>
      </c>
      <c r="G37" s="166">
        <v>33.0462192280118</v>
      </c>
      <c r="H37" s="18">
        <v>40.952424239217798</v>
      </c>
      <c r="I37" s="18">
        <v>44.276633269202499</v>
      </c>
      <c r="J37" s="18">
        <v>52.580291240735903</v>
      </c>
      <c r="K37" s="18">
        <v>48.594086332336701</v>
      </c>
    </row>
    <row r="38" spans="1:11" s="15" customFormat="1" ht="15" customHeight="1" x14ac:dyDescent="0.25">
      <c r="A38" s="200" t="s">
        <v>54</v>
      </c>
      <c r="B38" s="163">
        <v>27</v>
      </c>
      <c r="C38" s="17">
        <v>30</v>
      </c>
      <c r="D38" s="17">
        <v>25</v>
      </c>
      <c r="E38" s="17">
        <v>32</v>
      </c>
      <c r="F38" s="124">
        <v>39</v>
      </c>
      <c r="G38" s="166">
        <v>14.7198558946503</v>
      </c>
      <c r="H38" s="18">
        <v>16.063643019129199</v>
      </c>
      <c r="I38" s="18">
        <v>13.169918996699201</v>
      </c>
      <c r="J38" s="18">
        <v>16.5613767571908</v>
      </c>
      <c r="K38" s="18">
        <v>20.085435642309299</v>
      </c>
    </row>
    <row r="39" spans="1:11" s="15" customFormat="1" ht="15" customHeight="1" x14ac:dyDescent="0.25">
      <c r="A39" s="200" t="s">
        <v>55</v>
      </c>
      <c r="B39" s="163">
        <v>0</v>
      </c>
      <c r="C39" s="17">
        <v>0</v>
      </c>
      <c r="D39" s="17" t="s">
        <v>94</v>
      </c>
      <c r="E39" s="17" t="s">
        <v>94</v>
      </c>
      <c r="F39" s="124" t="s">
        <v>94</v>
      </c>
      <c r="G39" s="166">
        <v>0</v>
      </c>
      <c r="H39" s="18">
        <v>0</v>
      </c>
      <c r="I39" s="18" t="s">
        <v>94</v>
      </c>
      <c r="J39" s="18" t="s">
        <v>94</v>
      </c>
      <c r="K39" s="18" t="s">
        <v>94</v>
      </c>
    </row>
    <row r="40" spans="1:11" s="15" customFormat="1" ht="15" customHeight="1" x14ac:dyDescent="0.25">
      <c r="A40" s="200" t="s">
        <v>56</v>
      </c>
      <c r="B40" s="163">
        <v>480</v>
      </c>
      <c r="C40" s="17">
        <v>501</v>
      </c>
      <c r="D40" s="17">
        <v>565</v>
      </c>
      <c r="E40" s="17">
        <v>679</v>
      </c>
      <c r="F40" s="124">
        <v>845</v>
      </c>
      <c r="G40" s="166">
        <v>41.090736503835899</v>
      </c>
      <c r="H40" s="18">
        <v>42.375447219338298</v>
      </c>
      <c r="I40" s="18">
        <v>47.312681623074397</v>
      </c>
      <c r="J40" s="18">
        <v>56.391291679833401</v>
      </c>
      <c r="K40" s="18">
        <v>69.678490074971904</v>
      </c>
    </row>
    <row r="41" spans="1:11" s="15" customFormat="1" ht="15" customHeight="1" x14ac:dyDescent="0.25">
      <c r="A41" s="200" t="s">
        <v>57</v>
      </c>
      <c r="B41" s="163">
        <v>291</v>
      </c>
      <c r="C41" s="17">
        <v>380</v>
      </c>
      <c r="D41" s="17">
        <v>461</v>
      </c>
      <c r="E41" s="17">
        <v>502</v>
      </c>
      <c r="F41" s="124">
        <v>439</v>
      </c>
      <c r="G41" s="166">
        <v>39.288435272131899</v>
      </c>
      <c r="H41" s="18">
        <v>50.928265549548698</v>
      </c>
      <c r="I41" s="18">
        <v>61.071823148249798</v>
      </c>
      <c r="J41" s="18">
        <v>65.984049388387305</v>
      </c>
      <c r="K41" s="18">
        <v>57.329124144498003</v>
      </c>
    </row>
    <row r="42" spans="1:11" s="15" customFormat="1" ht="15" customHeight="1" x14ac:dyDescent="0.25">
      <c r="A42" s="200" t="s">
        <v>58</v>
      </c>
      <c r="B42" s="163">
        <v>4</v>
      </c>
      <c r="C42" s="17">
        <v>4</v>
      </c>
      <c r="D42" s="17">
        <v>6</v>
      </c>
      <c r="E42" s="17">
        <v>2</v>
      </c>
      <c r="F42" s="124">
        <v>6</v>
      </c>
      <c r="G42" s="166">
        <v>13.505571772823901</v>
      </c>
      <c r="H42" s="18">
        <v>13.4064790900633</v>
      </c>
      <c r="I42" s="18">
        <v>19.880538512726499</v>
      </c>
      <c r="J42" s="18">
        <v>6.4891010265567299</v>
      </c>
      <c r="K42" s="18">
        <v>19.236622914787301</v>
      </c>
    </row>
    <row r="43" spans="1:11" s="15" customFormat="1" ht="15" customHeight="1" x14ac:dyDescent="0.25">
      <c r="A43" s="200" t="s">
        <v>59</v>
      </c>
      <c r="B43" s="163">
        <v>260</v>
      </c>
      <c r="C43" s="17">
        <v>387</v>
      </c>
      <c r="D43" s="17">
        <v>434</v>
      </c>
      <c r="E43" s="17">
        <v>630</v>
      </c>
      <c r="F43" s="124">
        <v>519</v>
      </c>
      <c r="G43" s="166">
        <v>24.542924756495701</v>
      </c>
      <c r="H43" s="18">
        <v>36.281088250306297</v>
      </c>
      <c r="I43" s="18">
        <v>40.4251657314257</v>
      </c>
      <c r="J43" s="18">
        <v>58.269928681158802</v>
      </c>
      <c r="K43" s="18">
        <v>47.860712477862997</v>
      </c>
    </row>
    <row r="44" spans="1:11" s="15" customFormat="1" ht="15" customHeight="1" x14ac:dyDescent="0.25">
      <c r="A44" s="200" t="s">
        <v>60</v>
      </c>
      <c r="B44" s="163">
        <v>943</v>
      </c>
      <c r="C44" s="17">
        <v>1084</v>
      </c>
      <c r="D44" s="17">
        <v>1015</v>
      </c>
      <c r="E44" s="17">
        <v>1048</v>
      </c>
      <c r="F44" s="124">
        <v>978</v>
      </c>
      <c r="G44" s="166">
        <v>56.720044202331501</v>
      </c>
      <c r="H44" s="18">
        <v>64.828661138483298</v>
      </c>
      <c r="I44" s="18">
        <v>60.282549323279</v>
      </c>
      <c r="J44" s="18">
        <v>62.109373857113397</v>
      </c>
      <c r="K44" s="18">
        <v>57.839269900645</v>
      </c>
    </row>
    <row r="45" spans="1:11" s="15" customFormat="1" ht="15" customHeight="1" x14ac:dyDescent="0.25">
      <c r="A45" s="200" t="s">
        <v>61</v>
      </c>
      <c r="B45" s="163">
        <v>1094</v>
      </c>
      <c r="C45" s="17">
        <v>1358</v>
      </c>
      <c r="D45" s="17">
        <v>1294</v>
      </c>
      <c r="E45" s="17">
        <v>1361</v>
      </c>
      <c r="F45" s="124">
        <v>1009</v>
      </c>
      <c r="G45" s="166">
        <v>243.525997859141</v>
      </c>
      <c r="H45" s="18">
        <v>298.65293762479598</v>
      </c>
      <c r="I45" s="18">
        <v>282.63530780816899</v>
      </c>
      <c r="J45" s="18">
        <v>296.22429783412798</v>
      </c>
      <c r="K45" s="18">
        <v>218.84425107984299</v>
      </c>
    </row>
    <row r="46" spans="1:11" s="15" customFormat="1" ht="15" customHeight="1" x14ac:dyDescent="0.25">
      <c r="A46" s="200" t="s">
        <v>62</v>
      </c>
      <c r="B46" s="163">
        <v>280</v>
      </c>
      <c r="C46" s="17">
        <v>383</v>
      </c>
      <c r="D46" s="17">
        <v>318</v>
      </c>
      <c r="E46" s="17">
        <v>219</v>
      </c>
      <c r="F46" s="124">
        <v>201</v>
      </c>
      <c r="G46" s="166">
        <v>76.233457049716407</v>
      </c>
      <c r="H46" s="18">
        <v>102.90072218202999</v>
      </c>
      <c r="I46" s="18">
        <v>84.421015497049197</v>
      </c>
      <c r="J46" s="18">
        <v>57.254202652231797</v>
      </c>
      <c r="K46" s="18">
        <v>52.057629213650102</v>
      </c>
    </row>
    <row r="47" spans="1:11" s="15" customFormat="1" ht="15" customHeight="1" x14ac:dyDescent="0.25">
      <c r="A47" s="200" t="s">
        <v>63</v>
      </c>
      <c r="B47" s="163">
        <v>20</v>
      </c>
      <c r="C47" s="17">
        <v>20</v>
      </c>
      <c r="D47" s="17">
        <v>26</v>
      </c>
      <c r="E47" s="17">
        <v>27</v>
      </c>
      <c r="F47" s="124">
        <v>16</v>
      </c>
      <c r="G47" s="166">
        <v>14.092790255226699</v>
      </c>
      <c r="H47" s="18">
        <v>14.100705031449101</v>
      </c>
      <c r="I47" s="18">
        <v>18.316535744802</v>
      </c>
      <c r="J47" s="18">
        <v>19.109303490065599</v>
      </c>
      <c r="K47" s="18">
        <v>11.3945904575294</v>
      </c>
    </row>
    <row r="48" spans="1:11" s="15" customFormat="1" ht="15" customHeight="1" x14ac:dyDescent="0.25">
      <c r="A48" s="200" t="s">
        <v>64</v>
      </c>
      <c r="B48" s="163">
        <v>107</v>
      </c>
      <c r="C48" s="17">
        <v>117</v>
      </c>
      <c r="D48" s="17">
        <v>143</v>
      </c>
      <c r="E48" s="17">
        <v>167</v>
      </c>
      <c r="F48" s="124">
        <v>178</v>
      </c>
      <c r="G48" s="166">
        <v>28.296792015284399</v>
      </c>
      <c r="H48" s="18">
        <v>30.768884260612602</v>
      </c>
      <c r="I48" s="18">
        <v>37.568325971437403</v>
      </c>
      <c r="J48" s="18">
        <v>43.739949311442899</v>
      </c>
      <c r="K48" s="18">
        <v>46.705505121825901</v>
      </c>
    </row>
    <row r="49" spans="1:11" s="15" customFormat="1" ht="15" customHeight="1" x14ac:dyDescent="0.25">
      <c r="A49" s="200" t="s">
        <v>65</v>
      </c>
      <c r="B49" s="163">
        <v>43</v>
      </c>
      <c r="C49" s="17">
        <v>64</v>
      </c>
      <c r="D49" s="17">
        <v>86</v>
      </c>
      <c r="E49" s="17">
        <v>90</v>
      </c>
      <c r="F49" s="124">
        <v>74</v>
      </c>
      <c r="G49" s="166">
        <v>19.110414721167299</v>
      </c>
      <c r="H49" s="18">
        <v>28.4066525882271</v>
      </c>
      <c r="I49" s="18">
        <v>38.0264645453043</v>
      </c>
      <c r="J49" s="18">
        <v>39.630867528734498</v>
      </c>
      <c r="K49" s="18">
        <v>32.679691020194198</v>
      </c>
    </row>
    <row r="50" spans="1:11" s="15" customFormat="1" ht="15" customHeight="1" x14ac:dyDescent="0.25">
      <c r="A50" s="200" t="s">
        <v>66</v>
      </c>
      <c r="B50" s="163">
        <v>307</v>
      </c>
      <c r="C50" s="17">
        <v>366</v>
      </c>
      <c r="D50" s="17">
        <v>406</v>
      </c>
      <c r="E50" s="17">
        <v>447</v>
      </c>
      <c r="F50" s="124">
        <v>455</v>
      </c>
      <c r="G50" s="166">
        <v>31.538255124884799</v>
      </c>
      <c r="H50" s="18">
        <v>37.3941468386273</v>
      </c>
      <c r="I50" s="18">
        <v>41.365805970041002</v>
      </c>
      <c r="J50" s="18">
        <v>45.514836362990799</v>
      </c>
      <c r="K50" s="18">
        <v>46.268198965503103</v>
      </c>
    </row>
    <row r="51" spans="1:11" s="15" customFormat="1" ht="15" customHeight="1" x14ac:dyDescent="0.25">
      <c r="A51" s="200" t="s">
        <v>67</v>
      </c>
      <c r="B51" s="163">
        <v>49</v>
      </c>
      <c r="C51" s="17">
        <v>60</v>
      </c>
      <c r="D51" s="17">
        <v>51</v>
      </c>
      <c r="E51" s="17">
        <v>48</v>
      </c>
      <c r="F51" s="124">
        <v>43</v>
      </c>
      <c r="G51" s="166">
        <v>35.596123547567899</v>
      </c>
      <c r="H51" s="18">
        <v>43.754050975307997</v>
      </c>
      <c r="I51" s="18">
        <v>37.494646312249998</v>
      </c>
      <c r="J51" s="18">
        <v>35.440914362326502</v>
      </c>
      <c r="K51" s="18">
        <v>32.031815951826502</v>
      </c>
    </row>
    <row r="52" spans="1:11" s="15" customFormat="1" ht="15" customHeight="1" x14ac:dyDescent="0.25">
      <c r="A52" s="200" t="s">
        <v>68</v>
      </c>
      <c r="B52" s="163">
        <v>21</v>
      </c>
      <c r="C52" s="17">
        <v>25</v>
      </c>
      <c r="D52" s="17">
        <v>50</v>
      </c>
      <c r="E52" s="17">
        <v>33</v>
      </c>
      <c r="F52" s="124">
        <v>60</v>
      </c>
      <c r="G52" s="166">
        <v>23.772456012179202</v>
      </c>
      <c r="H52" s="18">
        <v>28.135054094049998</v>
      </c>
      <c r="I52" s="18">
        <v>56.1920698163891</v>
      </c>
      <c r="J52" s="18">
        <v>37.146501723239901</v>
      </c>
      <c r="K52" s="18">
        <v>67.631032905462803</v>
      </c>
    </row>
    <row r="53" spans="1:11" s="15" customFormat="1" ht="15" customHeight="1" x14ac:dyDescent="0.25">
      <c r="A53" s="200" t="s">
        <v>69</v>
      </c>
      <c r="B53" s="163">
        <v>0</v>
      </c>
      <c r="C53" s="17">
        <v>0</v>
      </c>
      <c r="D53" s="17">
        <v>0</v>
      </c>
      <c r="E53" s="17">
        <v>0</v>
      </c>
      <c r="F53" s="124">
        <v>0</v>
      </c>
      <c r="G53" s="166">
        <v>0</v>
      </c>
      <c r="H53" s="18">
        <v>0</v>
      </c>
      <c r="I53" s="18">
        <v>0</v>
      </c>
      <c r="J53" s="18">
        <v>0</v>
      </c>
      <c r="K53" s="18">
        <v>0</v>
      </c>
    </row>
    <row r="54" spans="1:11" s="15" customFormat="1" ht="15" customHeight="1" x14ac:dyDescent="0.25">
      <c r="A54" s="200" t="s">
        <v>70</v>
      </c>
      <c r="B54" s="163" t="s">
        <v>94</v>
      </c>
      <c r="C54" s="17" t="s">
        <v>94</v>
      </c>
      <c r="D54" s="17" t="s">
        <v>94</v>
      </c>
      <c r="E54" s="17" t="s">
        <v>94</v>
      </c>
      <c r="F54" s="124" t="s">
        <v>94</v>
      </c>
      <c r="G54" s="166" t="s">
        <v>94</v>
      </c>
      <c r="H54" s="18" t="s">
        <v>94</v>
      </c>
      <c r="I54" s="18" t="s">
        <v>94</v>
      </c>
      <c r="J54" s="18" t="s">
        <v>94</v>
      </c>
      <c r="K54" s="18" t="s">
        <v>94</v>
      </c>
    </row>
    <row r="55" spans="1:11" s="15" customFormat="1" ht="15" customHeight="1" x14ac:dyDescent="0.25">
      <c r="A55" s="200" t="s">
        <v>71</v>
      </c>
      <c r="B55" s="163">
        <v>53</v>
      </c>
      <c r="C55" s="17">
        <v>66</v>
      </c>
      <c r="D55" s="17">
        <v>100</v>
      </c>
      <c r="E55" s="17">
        <v>93</v>
      </c>
      <c r="F55" s="124">
        <v>86</v>
      </c>
      <c r="G55" s="166">
        <v>24.592898603967701</v>
      </c>
      <c r="H55" s="18">
        <v>30.369002290931402</v>
      </c>
      <c r="I55" s="18">
        <v>45.748534471290299</v>
      </c>
      <c r="J55" s="18">
        <v>42.297317022757902</v>
      </c>
      <c r="K55" s="18">
        <v>39.094181956506297</v>
      </c>
    </row>
    <row r="56" spans="1:11" s="15" customFormat="1" ht="15" customHeight="1" x14ac:dyDescent="0.25">
      <c r="A56" s="200" t="s">
        <v>72</v>
      </c>
      <c r="B56" s="163">
        <v>60</v>
      </c>
      <c r="C56" s="17">
        <v>98</v>
      </c>
      <c r="D56" s="17">
        <v>150</v>
      </c>
      <c r="E56" s="17">
        <v>127</v>
      </c>
      <c r="F56" s="124">
        <v>89</v>
      </c>
      <c r="G56" s="166">
        <v>24.226389951404901</v>
      </c>
      <c r="H56" s="18">
        <v>39.590723048754199</v>
      </c>
      <c r="I56" s="18">
        <v>61.089880382200398</v>
      </c>
      <c r="J56" s="18">
        <v>52.113579512777797</v>
      </c>
      <c r="K56" s="18">
        <v>36.816697178721398</v>
      </c>
    </row>
    <row r="57" spans="1:11" s="15" customFormat="1" ht="15" customHeight="1" x14ac:dyDescent="0.25">
      <c r="A57" s="200" t="s">
        <v>73</v>
      </c>
      <c r="B57" s="163">
        <v>86</v>
      </c>
      <c r="C57" s="17">
        <v>133</v>
      </c>
      <c r="D57" s="17">
        <v>150</v>
      </c>
      <c r="E57" s="17">
        <v>144</v>
      </c>
      <c r="F57" s="124">
        <v>134</v>
      </c>
      <c r="G57" s="166">
        <v>31.937038589543501</v>
      </c>
      <c r="H57" s="18">
        <v>48.747788964301201</v>
      </c>
      <c r="I57" s="18">
        <v>54.632403721688704</v>
      </c>
      <c r="J57" s="18">
        <v>52.250414896218302</v>
      </c>
      <c r="K57" s="18">
        <v>48.505272661986098</v>
      </c>
    </row>
    <row r="58" spans="1:11" s="15" customFormat="1" ht="15" customHeight="1" x14ac:dyDescent="0.25">
      <c r="A58" s="200" t="s">
        <v>74</v>
      </c>
      <c r="B58" s="163">
        <v>6</v>
      </c>
      <c r="C58" s="17">
        <v>4</v>
      </c>
      <c r="D58" s="17">
        <v>14</v>
      </c>
      <c r="E58" s="17">
        <v>37</v>
      </c>
      <c r="F58" s="124">
        <v>38</v>
      </c>
      <c r="G58" s="166">
        <v>12.484103531042599</v>
      </c>
      <c r="H58" s="18">
        <v>8.1962048749129401</v>
      </c>
      <c r="I58" s="18">
        <v>28.2269782133212</v>
      </c>
      <c r="J58" s="18">
        <v>73.348362553413395</v>
      </c>
      <c r="K58" s="18">
        <v>76.147437719236294</v>
      </c>
    </row>
    <row r="59" spans="1:11" s="15" customFormat="1" ht="15" customHeight="1" x14ac:dyDescent="0.25">
      <c r="A59" s="200" t="s">
        <v>75</v>
      </c>
      <c r="B59" s="163">
        <v>3</v>
      </c>
      <c r="C59" s="17">
        <v>4</v>
      </c>
      <c r="D59" s="17">
        <v>6</v>
      </c>
      <c r="E59" s="17">
        <v>6</v>
      </c>
      <c r="F59" s="124">
        <v>17</v>
      </c>
      <c r="G59" s="166">
        <v>9.5044699187946105</v>
      </c>
      <c r="H59" s="18">
        <v>12.638677911104001</v>
      </c>
      <c r="I59" s="18">
        <v>18.881404506234301</v>
      </c>
      <c r="J59" s="18">
        <v>18.6994454787589</v>
      </c>
      <c r="K59" s="18">
        <v>52.963497607289398</v>
      </c>
    </row>
    <row r="60" spans="1:11" s="15" customFormat="1" ht="15" customHeight="1" x14ac:dyDescent="0.25">
      <c r="A60" s="200" t="s">
        <v>76</v>
      </c>
      <c r="B60" s="163">
        <v>0</v>
      </c>
      <c r="C60" s="17" t="s">
        <v>94</v>
      </c>
      <c r="D60" s="17" t="s">
        <v>94</v>
      </c>
      <c r="E60" s="17" t="s">
        <v>94</v>
      </c>
      <c r="F60" s="124" t="s">
        <v>94</v>
      </c>
      <c r="G60" s="166">
        <v>0</v>
      </c>
      <c r="H60" s="18" t="s">
        <v>94</v>
      </c>
      <c r="I60" s="18" t="s">
        <v>94</v>
      </c>
      <c r="J60" s="18" t="s">
        <v>94</v>
      </c>
      <c r="K60" s="18" t="s">
        <v>94</v>
      </c>
    </row>
    <row r="61" spans="1:11" s="15" customFormat="1" ht="15" customHeight="1" x14ac:dyDescent="0.25">
      <c r="A61" s="200" t="s">
        <v>77</v>
      </c>
      <c r="B61" s="163">
        <v>75</v>
      </c>
      <c r="C61" s="17">
        <v>47</v>
      </c>
      <c r="D61" s="17">
        <v>30</v>
      </c>
      <c r="E61" s="17">
        <v>46</v>
      </c>
      <c r="F61" s="124">
        <v>80</v>
      </c>
      <c r="G61" s="166">
        <v>32.076146974290303</v>
      </c>
      <c r="H61" s="18">
        <v>19.908640465623002</v>
      </c>
      <c r="I61" s="18">
        <v>12.622240228902101</v>
      </c>
      <c r="J61" s="18">
        <v>19.204797826518401</v>
      </c>
      <c r="K61" s="18">
        <v>33.227462698448598</v>
      </c>
    </row>
    <row r="62" spans="1:11" s="15" customFormat="1" ht="15" customHeight="1" x14ac:dyDescent="0.25">
      <c r="A62" s="200" t="s">
        <v>78</v>
      </c>
      <c r="B62" s="163">
        <v>11</v>
      </c>
      <c r="C62" s="17">
        <v>8</v>
      </c>
      <c r="D62" s="17">
        <v>8</v>
      </c>
      <c r="E62" s="17">
        <v>8</v>
      </c>
      <c r="F62" s="124">
        <v>5</v>
      </c>
      <c r="G62" s="166">
        <v>39.515752415849398</v>
      </c>
      <c r="H62" s="18">
        <v>29.099374363451201</v>
      </c>
      <c r="I62" s="18">
        <v>28.986557483966799</v>
      </c>
      <c r="J62" s="18">
        <v>29.192536930266101</v>
      </c>
      <c r="K62" s="18">
        <v>18.3472496017712</v>
      </c>
    </row>
    <row r="63" spans="1:11" s="15" customFormat="1" ht="15" customHeight="1" x14ac:dyDescent="0.25">
      <c r="A63" s="200" t="s">
        <v>79</v>
      </c>
      <c r="B63" s="163">
        <v>44</v>
      </c>
      <c r="C63" s="17">
        <v>86</v>
      </c>
      <c r="D63" s="17">
        <v>129</v>
      </c>
      <c r="E63" s="17">
        <v>128</v>
      </c>
      <c r="F63" s="124">
        <v>120</v>
      </c>
      <c r="G63" s="166">
        <v>10.408723615248499</v>
      </c>
      <c r="H63" s="18">
        <v>20.375118759768501</v>
      </c>
      <c r="I63" s="18">
        <v>30.6206409461678</v>
      </c>
      <c r="J63" s="18">
        <v>30.5506504193925</v>
      </c>
      <c r="K63" s="18">
        <v>28.757925559046502</v>
      </c>
    </row>
    <row r="64" spans="1:11" s="15" customFormat="1" ht="15" customHeight="1" x14ac:dyDescent="0.25">
      <c r="A64" s="200" t="s">
        <v>80</v>
      </c>
      <c r="B64" s="163">
        <v>30</v>
      </c>
      <c r="C64" s="17">
        <v>31</v>
      </c>
      <c r="D64" s="17">
        <v>45</v>
      </c>
      <c r="E64" s="17">
        <v>44</v>
      </c>
      <c r="F64" s="124">
        <v>50</v>
      </c>
      <c r="G64" s="166">
        <v>28.649871384583701</v>
      </c>
      <c r="H64" s="18">
        <v>29.2993731982017</v>
      </c>
      <c r="I64" s="18">
        <v>42.322189732357998</v>
      </c>
      <c r="J64" s="18">
        <v>41.321460576562899</v>
      </c>
      <c r="K64" s="18">
        <v>46.755849806506497</v>
      </c>
    </row>
    <row r="65" spans="1:12" s="15" customFormat="1" ht="15" customHeight="1" x14ac:dyDescent="0.25">
      <c r="A65" s="200" t="s">
        <v>81</v>
      </c>
      <c r="B65" s="163">
        <v>5</v>
      </c>
      <c r="C65" s="17">
        <v>6</v>
      </c>
      <c r="D65" s="17">
        <v>16</v>
      </c>
      <c r="E65" s="17">
        <v>23</v>
      </c>
      <c r="F65" s="124">
        <v>42</v>
      </c>
      <c r="G65" s="166">
        <v>13.0333049496914</v>
      </c>
      <c r="H65" s="18">
        <v>15.41354738309</v>
      </c>
      <c r="I65" s="18">
        <v>40.788619303797702</v>
      </c>
      <c r="J65" s="18">
        <v>58.249740307354799</v>
      </c>
      <c r="K65" s="18">
        <v>105.359040429199</v>
      </c>
    </row>
    <row r="66" spans="1:12" s="213" customFormat="1" ht="24.95" customHeight="1" x14ac:dyDescent="0.25">
      <c r="A66" s="20" t="s">
        <v>82</v>
      </c>
      <c r="B66" s="73"/>
      <c r="C66" s="73"/>
      <c r="D66" s="73"/>
      <c r="E66" s="73"/>
      <c r="F66" s="73"/>
      <c r="G66" s="73"/>
      <c r="H66" s="73"/>
      <c r="I66" s="73"/>
      <c r="J66" s="73"/>
      <c r="K66" s="73"/>
    </row>
    <row r="67" spans="1:12" s="73" customFormat="1" ht="18" customHeight="1" x14ac:dyDescent="0.25">
      <c r="A67" s="22" t="s">
        <v>240</v>
      </c>
    </row>
    <row r="68" spans="1:12" s="213" customFormat="1" ht="15.95" customHeight="1" x14ac:dyDescent="0.25">
      <c r="A68" s="22" t="s">
        <v>95</v>
      </c>
      <c r="B68" s="73"/>
      <c r="C68" s="73"/>
      <c r="D68" s="73"/>
      <c r="E68" s="73"/>
      <c r="F68" s="73"/>
      <c r="G68" s="73"/>
      <c r="H68" s="73"/>
    </row>
    <row r="69" spans="1:12" s="213" customFormat="1" ht="18" customHeight="1" x14ac:dyDescent="0.25">
      <c r="A69" s="22" t="s">
        <v>324</v>
      </c>
      <c r="B69" s="73"/>
      <c r="C69" s="73"/>
      <c r="D69" s="73"/>
      <c r="E69" s="73"/>
      <c r="F69" s="73"/>
      <c r="G69" s="73"/>
      <c r="H69" s="73"/>
      <c r="I69" s="73"/>
      <c r="J69" s="73"/>
      <c r="K69" s="73"/>
    </row>
    <row r="70" spans="1:12" s="213" customFormat="1" ht="18" customHeight="1" x14ac:dyDescent="0.25">
      <c r="A70" s="87" t="s">
        <v>322</v>
      </c>
      <c r="B70" s="73"/>
      <c r="C70" s="73"/>
      <c r="D70" s="73"/>
      <c r="E70" s="73"/>
      <c r="F70" s="73"/>
      <c r="G70" s="73"/>
      <c r="H70" s="73"/>
      <c r="I70" s="73"/>
      <c r="J70" s="73"/>
      <c r="K70" s="73"/>
    </row>
    <row r="71" spans="1:12" s="213" customFormat="1" ht="18" customHeight="1" x14ac:dyDescent="0.25">
      <c r="A71" s="80" t="s">
        <v>336</v>
      </c>
      <c r="B71" s="73"/>
      <c r="C71" s="73"/>
      <c r="D71" s="73"/>
      <c r="E71" s="73"/>
      <c r="F71" s="73"/>
      <c r="G71" s="73"/>
      <c r="H71" s="73"/>
      <c r="I71" s="73"/>
      <c r="J71" s="73"/>
      <c r="K71" s="73"/>
    </row>
    <row r="72" spans="1:12" s="213" customFormat="1" ht="18" customHeight="1" x14ac:dyDescent="0.25">
      <c r="A72" s="22" t="s">
        <v>84</v>
      </c>
      <c r="B72" s="73"/>
      <c r="C72" s="73"/>
      <c r="D72" s="73"/>
      <c r="E72" s="73"/>
      <c r="F72" s="73"/>
      <c r="G72" s="73"/>
      <c r="H72" s="73"/>
      <c r="I72" s="73"/>
      <c r="J72" s="73"/>
      <c r="K72" s="73"/>
    </row>
    <row r="73" spans="1:12" s="213" customFormat="1" ht="18" customHeight="1" x14ac:dyDescent="0.25">
      <c r="A73" s="60" t="s">
        <v>113</v>
      </c>
      <c r="B73" s="214"/>
      <c r="C73" s="214"/>
      <c r="D73" s="214"/>
      <c r="E73" s="214"/>
      <c r="F73" s="214"/>
      <c r="G73" s="214"/>
      <c r="H73" s="214"/>
      <c r="I73" s="214"/>
      <c r="J73" s="214"/>
      <c r="K73" s="214"/>
    </row>
    <row r="74" spans="1:12" s="213" customFormat="1" ht="15.75" x14ac:dyDescent="0.25">
      <c r="A74" s="60" t="s">
        <v>114</v>
      </c>
      <c r="B74" s="73"/>
      <c r="C74" s="73"/>
      <c r="D74" s="73"/>
      <c r="E74" s="73"/>
      <c r="F74" s="73"/>
      <c r="G74" s="73"/>
      <c r="H74" s="73"/>
      <c r="I74" s="73"/>
      <c r="J74" s="73"/>
      <c r="K74" s="73"/>
    </row>
    <row r="75" spans="1:12" ht="15.75" x14ac:dyDescent="0.25">
      <c r="A75" s="59" t="s">
        <v>6</v>
      </c>
      <c r="L75" s="26"/>
    </row>
    <row r="77" spans="1:12" ht="15.75" x14ac:dyDescent="0.25">
      <c r="A77" s="15"/>
    </row>
  </sheetData>
  <sheetProtection algorithmName="SHA-512" hashValue="zfCbqj/uf37Uey0JdhJGXWLHNimaX57N/Ane34hIVuMgjDiCn/53LCdVuAqmj3nHE+b+bGywuLGbDUtCIciwcA==" saltValue="3kISiQ6XnBubnIfxJiWSWA==" spinCount="100000" sheet="1" objects="1" scenarios="1"/>
  <hyperlinks>
    <hyperlink ref="A75" location="'Table of Contents'!A1" display="Click here to return to the Table of Contents" xr:uid="{76BBABDB-8460-4A3C-BB86-074BAEF84638}"/>
  </hyperlinks>
  <printOptions horizontalCentered="1"/>
  <pageMargins left="0.25" right="0.25" top="0.3" bottom="0.1" header="0.3" footer="0"/>
  <pageSetup scale="66" orientation="portrait" r:id="rId1"/>
  <tableParts count="1">
    <tablePart r:id="rId2"/>
  </tablePart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D49D8B-804A-4A7B-969E-2EB43DD30F8D}">
  <sheetPr codeName="Sheet54">
    <pageSetUpPr fitToPage="1"/>
  </sheetPr>
  <dimension ref="A1:M50"/>
  <sheetViews>
    <sheetView zoomScaleNormal="100" workbookViewId="0">
      <selection activeCell="O1" sqref="O1"/>
    </sheetView>
  </sheetViews>
  <sheetFormatPr defaultRowHeight="12.75" x14ac:dyDescent="0.2"/>
  <cols>
    <col min="1" max="1" width="30.7109375" style="24" customWidth="1"/>
    <col min="2" max="11" width="10.7109375" style="24" customWidth="1"/>
    <col min="12" max="16384" width="9.140625" style="24"/>
  </cols>
  <sheetData>
    <row r="1" spans="1:13" ht="35.1" customHeight="1" x14ac:dyDescent="0.2">
      <c r="A1" s="30" t="s">
        <v>245</v>
      </c>
      <c r="B1" s="31"/>
      <c r="C1" s="31"/>
      <c r="D1" s="31"/>
      <c r="E1" s="31"/>
      <c r="F1" s="31"/>
      <c r="G1" s="31"/>
      <c r="H1" s="31"/>
      <c r="I1" s="31"/>
      <c r="J1" s="31"/>
      <c r="K1" s="31"/>
    </row>
    <row r="2" spans="1:13" ht="38.1" customHeight="1" thickBot="1" x14ac:dyDescent="0.35">
      <c r="A2" s="32" t="s">
        <v>116</v>
      </c>
      <c r="B2" s="161" t="s">
        <v>8</v>
      </c>
      <c r="C2" s="8" t="s">
        <v>9</v>
      </c>
      <c r="D2" s="8" t="s">
        <v>10</v>
      </c>
      <c r="E2" s="8" t="s">
        <v>11</v>
      </c>
      <c r="F2" s="8" t="s">
        <v>12</v>
      </c>
      <c r="G2" s="164" t="s">
        <v>13</v>
      </c>
      <c r="H2" s="9" t="s">
        <v>14</v>
      </c>
      <c r="I2" s="9" t="s">
        <v>15</v>
      </c>
      <c r="J2" s="9" t="s">
        <v>16</v>
      </c>
      <c r="K2" s="9" t="s">
        <v>17</v>
      </c>
    </row>
    <row r="3" spans="1:13" s="15" customFormat="1" ht="15.75" customHeight="1" x14ac:dyDescent="0.25">
      <c r="A3" s="34" t="s">
        <v>102</v>
      </c>
      <c r="B3" s="170">
        <v>11240</v>
      </c>
      <c r="C3" s="35">
        <v>13727</v>
      </c>
      <c r="D3" s="35">
        <v>15380</v>
      </c>
      <c r="E3" s="35">
        <v>16570</v>
      </c>
      <c r="F3" s="35">
        <v>15136</v>
      </c>
      <c r="G3" s="177">
        <v>28.6</v>
      </c>
      <c r="H3" s="36">
        <v>34.799999999999997</v>
      </c>
      <c r="I3" s="36">
        <v>38.799999999999997</v>
      </c>
      <c r="J3" s="36">
        <v>41.7</v>
      </c>
      <c r="K3" s="36">
        <v>38</v>
      </c>
      <c r="M3" s="6"/>
    </row>
    <row r="4" spans="1:13" s="15" customFormat="1" ht="15.75" customHeight="1" x14ac:dyDescent="0.25">
      <c r="A4" s="204" t="s">
        <v>117</v>
      </c>
      <c r="B4" s="171">
        <v>7</v>
      </c>
      <c r="C4" s="38">
        <v>4</v>
      </c>
      <c r="D4" s="38">
        <v>3</v>
      </c>
      <c r="E4" s="38">
        <v>3</v>
      </c>
      <c r="F4" s="117">
        <v>6</v>
      </c>
      <c r="G4" s="178">
        <v>0.1</v>
      </c>
      <c r="H4" s="39">
        <v>0.1</v>
      </c>
      <c r="I4" s="39">
        <v>0.04</v>
      </c>
      <c r="J4" s="39">
        <v>0.04</v>
      </c>
      <c r="K4" s="39">
        <v>0.1</v>
      </c>
      <c r="M4" s="6"/>
    </row>
    <row r="5" spans="1:13" s="15" customFormat="1" ht="15.75" customHeight="1" x14ac:dyDescent="0.25">
      <c r="A5" s="149" t="s">
        <v>118</v>
      </c>
      <c r="B5" s="171">
        <v>348</v>
      </c>
      <c r="C5" s="38">
        <v>454</v>
      </c>
      <c r="D5" s="38">
        <v>523</v>
      </c>
      <c r="E5" s="38">
        <v>503</v>
      </c>
      <c r="F5" s="117">
        <v>420</v>
      </c>
      <c r="G5" s="178">
        <v>12.4</v>
      </c>
      <c r="H5" s="39">
        <v>16.2</v>
      </c>
      <c r="I5" s="39">
        <v>18.8</v>
      </c>
      <c r="J5" s="39">
        <v>18.2</v>
      </c>
      <c r="K5" s="39">
        <v>15.2</v>
      </c>
    </row>
    <row r="6" spans="1:13" s="15" customFormat="1" ht="15.75" customHeight="1" x14ac:dyDescent="0.25">
      <c r="A6" s="149" t="s">
        <v>119</v>
      </c>
      <c r="B6" s="171">
        <v>1550</v>
      </c>
      <c r="C6" s="38">
        <v>1887</v>
      </c>
      <c r="D6" s="38">
        <v>2064</v>
      </c>
      <c r="E6" s="38">
        <v>2034</v>
      </c>
      <c r="F6" s="117">
        <v>1756</v>
      </c>
      <c r="G6" s="178">
        <v>50.3</v>
      </c>
      <c r="H6" s="39">
        <v>60.9</v>
      </c>
      <c r="I6" s="39">
        <v>67.2</v>
      </c>
      <c r="J6" s="39">
        <v>66.8</v>
      </c>
      <c r="K6" s="39">
        <v>58.2</v>
      </c>
    </row>
    <row r="7" spans="1:13" s="15" customFormat="1" ht="15.75" customHeight="1" x14ac:dyDescent="0.25">
      <c r="A7" s="149" t="s">
        <v>120</v>
      </c>
      <c r="B7" s="171">
        <v>2060</v>
      </c>
      <c r="C7" s="38">
        <v>2497</v>
      </c>
      <c r="D7" s="38">
        <v>2914</v>
      </c>
      <c r="E7" s="38">
        <v>3156</v>
      </c>
      <c r="F7" s="117">
        <v>2896</v>
      </c>
      <c r="G7" s="178">
        <v>78.8</v>
      </c>
      <c r="H7" s="39">
        <v>94.3</v>
      </c>
      <c r="I7" s="39">
        <v>107.6</v>
      </c>
      <c r="J7" s="39">
        <v>114.6</v>
      </c>
      <c r="K7" s="39">
        <v>103.9</v>
      </c>
    </row>
    <row r="8" spans="1:13" s="15" customFormat="1" ht="15.75" customHeight="1" x14ac:dyDescent="0.25">
      <c r="A8" s="149" t="s">
        <v>121</v>
      </c>
      <c r="B8" s="171">
        <v>1799</v>
      </c>
      <c r="C8" s="38">
        <v>2236</v>
      </c>
      <c r="D8" s="38">
        <v>2680</v>
      </c>
      <c r="E8" s="38">
        <v>2962</v>
      </c>
      <c r="F8" s="117">
        <v>2799</v>
      </c>
      <c r="G8" s="178">
        <v>65</v>
      </c>
      <c r="H8" s="39">
        <v>81.8</v>
      </c>
      <c r="I8" s="39">
        <v>99.6</v>
      </c>
      <c r="J8" s="39">
        <v>111.7</v>
      </c>
      <c r="K8" s="39">
        <v>106.9</v>
      </c>
    </row>
    <row r="9" spans="1:13" s="15" customFormat="1" ht="15.75" customHeight="1" x14ac:dyDescent="0.25">
      <c r="A9" s="149" t="s">
        <v>122</v>
      </c>
      <c r="B9" s="171">
        <v>2523</v>
      </c>
      <c r="C9" s="38">
        <v>3164</v>
      </c>
      <c r="D9" s="38">
        <v>3522</v>
      </c>
      <c r="E9" s="38">
        <v>3933</v>
      </c>
      <c r="F9" s="117">
        <v>3692</v>
      </c>
      <c r="G9" s="178">
        <v>49.4</v>
      </c>
      <c r="H9" s="39">
        <v>61.4</v>
      </c>
      <c r="I9" s="39">
        <v>67.7</v>
      </c>
      <c r="J9" s="39">
        <v>75.2</v>
      </c>
      <c r="K9" s="39">
        <v>70.5</v>
      </c>
    </row>
    <row r="10" spans="1:13" s="15" customFormat="1" ht="15.75" customHeight="1" x14ac:dyDescent="0.25">
      <c r="A10" s="149" t="s">
        <v>123</v>
      </c>
      <c r="B10" s="171">
        <v>2952</v>
      </c>
      <c r="C10" s="38">
        <v>3482</v>
      </c>
      <c r="D10" s="38">
        <v>3674</v>
      </c>
      <c r="E10" s="38">
        <v>3979</v>
      </c>
      <c r="F10" s="117">
        <v>3567</v>
      </c>
      <c r="G10" s="178">
        <v>19.3</v>
      </c>
      <c r="H10" s="39">
        <v>22.5</v>
      </c>
      <c r="I10" s="39">
        <v>23.4</v>
      </c>
      <c r="J10" s="39">
        <v>25.1</v>
      </c>
      <c r="K10" s="39">
        <v>22.4</v>
      </c>
    </row>
    <row r="11" spans="1:13" s="15" customFormat="1" ht="15.75" customHeight="1" thickBot="1" x14ac:dyDescent="0.3">
      <c r="A11" s="149" t="s">
        <v>124</v>
      </c>
      <c r="B11" s="171">
        <v>1</v>
      </c>
      <c r="C11" s="38">
        <v>3</v>
      </c>
      <c r="D11" s="38">
        <v>0</v>
      </c>
      <c r="E11" s="38">
        <v>0</v>
      </c>
      <c r="F11" s="117">
        <v>0</v>
      </c>
      <c r="G11" s="179" t="s">
        <v>125</v>
      </c>
      <c r="H11" s="51" t="s">
        <v>125</v>
      </c>
      <c r="I11" s="51" t="s">
        <v>125</v>
      </c>
      <c r="J11" s="51" t="s">
        <v>125</v>
      </c>
      <c r="K11" s="51" t="s">
        <v>125</v>
      </c>
    </row>
    <row r="12" spans="1:13" s="15" customFormat="1" ht="15.75" customHeight="1" x14ac:dyDescent="0.25">
      <c r="A12" s="42" t="s">
        <v>126</v>
      </c>
      <c r="B12" s="172">
        <v>1413</v>
      </c>
      <c r="C12" s="43">
        <v>1818</v>
      </c>
      <c r="D12" s="43">
        <v>2468</v>
      </c>
      <c r="E12" s="43">
        <v>2900</v>
      </c>
      <c r="F12" s="43">
        <v>2818</v>
      </c>
      <c r="G12" s="180">
        <v>7.2</v>
      </c>
      <c r="H12" s="44">
        <v>9.1999999999999993</v>
      </c>
      <c r="I12" s="44">
        <v>12.4</v>
      </c>
      <c r="J12" s="44">
        <v>14.5</v>
      </c>
      <c r="K12" s="44">
        <v>14.1</v>
      </c>
    </row>
    <row r="13" spans="1:13" s="15" customFormat="1" ht="15.75" customHeight="1" x14ac:dyDescent="0.25">
      <c r="A13" s="204" t="s">
        <v>127</v>
      </c>
      <c r="B13" s="171">
        <v>4</v>
      </c>
      <c r="C13" s="38">
        <v>3</v>
      </c>
      <c r="D13" s="38">
        <v>0</v>
      </c>
      <c r="E13" s="38">
        <v>2</v>
      </c>
      <c r="F13" s="117">
        <v>4</v>
      </c>
      <c r="G13" s="178">
        <v>0.1</v>
      </c>
      <c r="H13" s="39">
        <v>0.1</v>
      </c>
      <c r="I13" s="39">
        <v>0</v>
      </c>
      <c r="J13" s="39">
        <v>0.1</v>
      </c>
      <c r="K13" s="39">
        <v>0.1</v>
      </c>
    </row>
    <row r="14" spans="1:13" s="15" customFormat="1" ht="15.75" customHeight="1" x14ac:dyDescent="0.25">
      <c r="A14" s="149" t="s">
        <v>128</v>
      </c>
      <c r="B14" s="171">
        <v>104</v>
      </c>
      <c r="C14" s="38">
        <v>128</v>
      </c>
      <c r="D14" s="38">
        <v>173</v>
      </c>
      <c r="E14" s="38">
        <v>153</v>
      </c>
      <c r="F14" s="117">
        <v>139</v>
      </c>
      <c r="G14" s="178">
        <v>7.6</v>
      </c>
      <c r="H14" s="39">
        <v>9.4</v>
      </c>
      <c r="I14" s="39">
        <v>12.7</v>
      </c>
      <c r="J14" s="39">
        <v>11.3</v>
      </c>
      <c r="K14" s="39">
        <v>10.3</v>
      </c>
    </row>
    <row r="15" spans="1:13" s="15" customFormat="1" ht="15.75" customHeight="1" x14ac:dyDescent="0.25">
      <c r="A15" s="149" t="s">
        <v>129</v>
      </c>
      <c r="B15" s="171">
        <v>268</v>
      </c>
      <c r="C15" s="38">
        <v>324</v>
      </c>
      <c r="D15" s="38">
        <v>423</v>
      </c>
      <c r="E15" s="38">
        <v>479</v>
      </c>
      <c r="F15" s="117">
        <v>462</v>
      </c>
      <c r="G15" s="178">
        <v>18.100000000000001</v>
      </c>
      <c r="H15" s="39">
        <v>21.7</v>
      </c>
      <c r="I15" s="39">
        <v>28.5</v>
      </c>
      <c r="J15" s="39">
        <v>32.6</v>
      </c>
      <c r="K15" s="39">
        <v>31.6</v>
      </c>
    </row>
    <row r="16" spans="1:13" s="15" customFormat="1" ht="15.75" customHeight="1" x14ac:dyDescent="0.25">
      <c r="A16" s="149" t="s">
        <v>130</v>
      </c>
      <c r="B16" s="171">
        <v>304</v>
      </c>
      <c r="C16" s="38">
        <v>353</v>
      </c>
      <c r="D16" s="38">
        <v>515</v>
      </c>
      <c r="E16" s="38">
        <v>593</v>
      </c>
      <c r="F16" s="117">
        <v>598</v>
      </c>
      <c r="G16" s="178">
        <v>23.9</v>
      </c>
      <c r="H16" s="39">
        <v>27.5</v>
      </c>
      <c r="I16" s="39">
        <v>39.200000000000003</v>
      </c>
      <c r="J16" s="39">
        <v>44.4</v>
      </c>
      <c r="K16" s="39">
        <v>44.3</v>
      </c>
    </row>
    <row r="17" spans="1:11" s="15" customFormat="1" ht="15.75" customHeight="1" x14ac:dyDescent="0.25">
      <c r="A17" s="149" t="s">
        <v>131</v>
      </c>
      <c r="B17" s="171">
        <v>261</v>
      </c>
      <c r="C17" s="38">
        <v>305</v>
      </c>
      <c r="D17" s="38">
        <v>459</v>
      </c>
      <c r="E17" s="38">
        <v>557</v>
      </c>
      <c r="F17" s="117">
        <v>564</v>
      </c>
      <c r="G17" s="178">
        <v>19.399999999999999</v>
      </c>
      <c r="H17" s="39">
        <v>23</v>
      </c>
      <c r="I17" s="39">
        <v>35</v>
      </c>
      <c r="J17" s="39">
        <v>42.9</v>
      </c>
      <c r="K17" s="39">
        <v>43.9</v>
      </c>
    </row>
    <row r="18" spans="1:11" s="15" customFormat="1" ht="15.75" customHeight="1" x14ac:dyDescent="0.25">
      <c r="A18" s="149" t="s">
        <v>132</v>
      </c>
      <c r="B18" s="171">
        <v>282</v>
      </c>
      <c r="C18" s="38">
        <v>434</v>
      </c>
      <c r="D18" s="38">
        <v>571</v>
      </c>
      <c r="E18" s="38">
        <v>700</v>
      </c>
      <c r="F18" s="117">
        <v>694</v>
      </c>
      <c r="G18" s="178">
        <v>11.1</v>
      </c>
      <c r="H18" s="39">
        <v>17</v>
      </c>
      <c r="I18" s="39">
        <v>22.2</v>
      </c>
      <c r="J18" s="39">
        <v>27.2</v>
      </c>
      <c r="K18" s="39">
        <v>26.9</v>
      </c>
    </row>
    <row r="19" spans="1:11" s="15" customFormat="1" ht="15.75" customHeight="1" x14ac:dyDescent="0.25">
      <c r="A19" s="149" t="s">
        <v>133</v>
      </c>
      <c r="B19" s="171">
        <v>189</v>
      </c>
      <c r="C19" s="38">
        <v>271</v>
      </c>
      <c r="D19" s="38">
        <v>327</v>
      </c>
      <c r="E19" s="38">
        <v>416</v>
      </c>
      <c r="F19" s="117">
        <v>357</v>
      </c>
      <c r="G19" s="178">
        <v>2.4</v>
      </c>
      <c r="H19" s="39">
        <v>3.3</v>
      </c>
      <c r="I19" s="39">
        <v>4</v>
      </c>
      <c r="J19" s="39">
        <v>5</v>
      </c>
      <c r="K19" s="39">
        <v>4.3</v>
      </c>
    </row>
    <row r="20" spans="1:11" s="15" customFormat="1" ht="15.75" customHeight="1" thickBot="1" x14ac:dyDescent="0.3">
      <c r="A20" s="149" t="s">
        <v>134</v>
      </c>
      <c r="B20" s="171">
        <v>1</v>
      </c>
      <c r="C20" s="38">
        <v>0</v>
      </c>
      <c r="D20" s="38">
        <v>0</v>
      </c>
      <c r="E20" s="38">
        <v>0</v>
      </c>
      <c r="F20" s="117">
        <v>0</v>
      </c>
      <c r="G20" s="179" t="s">
        <v>125</v>
      </c>
      <c r="H20" s="51" t="s">
        <v>125</v>
      </c>
      <c r="I20" s="51" t="s">
        <v>125</v>
      </c>
      <c r="J20" s="51" t="s">
        <v>125</v>
      </c>
      <c r="K20" s="51" t="s">
        <v>125</v>
      </c>
    </row>
    <row r="21" spans="1:11" s="15" customFormat="1" ht="15.75" customHeight="1" x14ac:dyDescent="0.25">
      <c r="A21" s="42" t="s">
        <v>135</v>
      </c>
      <c r="B21" s="172">
        <v>9816</v>
      </c>
      <c r="C21" s="43">
        <v>11882</v>
      </c>
      <c r="D21" s="43">
        <v>12896</v>
      </c>
      <c r="E21" s="43">
        <v>13643</v>
      </c>
      <c r="F21" s="43">
        <v>12286</v>
      </c>
      <c r="G21" s="180">
        <v>50.3</v>
      </c>
      <c r="H21" s="44">
        <v>60.5</v>
      </c>
      <c r="I21" s="44">
        <v>65.400000000000006</v>
      </c>
      <c r="J21" s="44">
        <v>69</v>
      </c>
      <c r="K21" s="44">
        <v>62.1</v>
      </c>
    </row>
    <row r="22" spans="1:11" s="15" customFormat="1" ht="15.75" customHeight="1" x14ac:dyDescent="0.25">
      <c r="A22" s="204" t="s">
        <v>136</v>
      </c>
      <c r="B22" s="171">
        <v>3</v>
      </c>
      <c r="C22" s="38">
        <v>1</v>
      </c>
      <c r="D22" s="38">
        <v>3</v>
      </c>
      <c r="E22" s="38">
        <v>1</v>
      </c>
      <c r="F22" s="117">
        <v>2</v>
      </c>
      <c r="G22" s="178">
        <v>0.1</v>
      </c>
      <c r="H22" s="39">
        <v>0.03</v>
      </c>
      <c r="I22" s="39">
        <v>0.1</v>
      </c>
      <c r="J22" s="39">
        <v>0.03</v>
      </c>
      <c r="K22" s="39">
        <v>0.1</v>
      </c>
    </row>
    <row r="23" spans="1:11" s="15" customFormat="1" ht="15.75" customHeight="1" x14ac:dyDescent="0.25">
      <c r="A23" s="149" t="s">
        <v>137</v>
      </c>
      <c r="B23" s="171">
        <v>244</v>
      </c>
      <c r="C23" s="38">
        <v>325</v>
      </c>
      <c r="D23" s="38">
        <v>350</v>
      </c>
      <c r="E23" s="38">
        <v>350</v>
      </c>
      <c r="F23" s="117">
        <v>280</v>
      </c>
      <c r="G23" s="178">
        <v>16.899999999999999</v>
      </c>
      <c r="H23" s="39">
        <v>22.8</v>
      </c>
      <c r="I23" s="39">
        <v>24.6</v>
      </c>
      <c r="J23" s="39">
        <v>24.7</v>
      </c>
      <c r="K23" s="39">
        <v>19.899999999999999</v>
      </c>
    </row>
    <row r="24" spans="1:11" s="15" customFormat="1" ht="15.75" customHeight="1" x14ac:dyDescent="0.25">
      <c r="A24" s="149" t="s">
        <v>138</v>
      </c>
      <c r="B24" s="171">
        <v>1282</v>
      </c>
      <c r="C24" s="38">
        <v>1560</v>
      </c>
      <c r="D24" s="38">
        <v>1641</v>
      </c>
      <c r="E24" s="38">
        <v>1552</v>
      </c>
      <c r="F24" s="117">
        <v>1290</v>
      </c>
      <c r="G24" s="178">
        <v>79.900000000000006</v>
      </c>
      <c r="H24" s="39">
        <v>97</v>
      </c>
      <c r="I24" s="39">
        <v>103.3</v>
      </c>
      <c r="J24" s="39">
        <v>98.7</v>
      </c>
      <c r="K24" s="39">
        <v>82.8</v>
      </c>
    </row>
    <row r="25" spans="1:11" s="15" customFormat="1" ht="15.75" customHeight="1" x14ac:dyDescent="0.25">
      <c r="A25" s="149" t="s">
        <v>139</v>
      </c>
      <c r="B25" s="171">
        <v>1755</v>
      </c>
      <c r="C25" s="38">
        <v>2135</v>
      </c>
      <c r="D25" s="38">
        <v>2394</v>
      </c>
      <c r="E25" s="38">
        <v>2557</v>
      </c>
      <c r="F25" s="117">
        <v>2293</v>
      </c>
      <c r="G25" s="178">
        <v>130.4</v>
      </c>
      <c r="H25" s="39">
        <v>156.4</v>
      </c>
      <c r="I25" s="39">
        <v>171.7</v>
      </c>
      <c r="J25" s="39">
        <v>180.4</v>
      </c>
      <c r="K25" s="39">
        <v>159.5</v>
      </c>
    </row>
    <row r="26" spans="1:11" s="15" customFormat="1" ht="15.75" customHeight="1" x14ac:dyDescent="0.25">
      <c r="A26" s="149" t="s">
        <v>140</v>
      </c>
      <c r="B26" s="171">
        <v>1536</v>
      </c>
      <c r="C26" s="38">
        <v>1929</v>
      </c>
      <c r="D26" s="38">
        <v>2216</v>
      </c>
      <c r="E26" s="38">
        <v>2399</v>
      </c>
      <c r="F26" s="117">
        <v>2227</v>
      </c>
      <c r="G26" s="178">
        <v>108.1</v>
      </c>
      <c r="H26" s="39">
        <v>137.30000000000001</v>
      </c>
      <c r="I26" s="39">
        <v>160.80000000000001</v>
      </c>
      <c r="J26" s="39">
        <v>177.3</v>
      </c>
      <c r="K26" s="39">
        <v>166.9</v>
      </c>
    </row>
    <row r="27" spans="1:11" s="15" customFormat="1" ht="15.75" customHeight="1" x14ac:dyDescent="0.25">
      <c r="A27" s="149" t="s">
        <v>141</v>
      </c>
      <c r="B27" s="171">
        <v>2235</v>
      </c>
      <c r="C27" s="38">
        <v>2724</v>
      </c>
      <c r="D27" s="38">
        <v>2947</v>
      </c>
      <c r="E27" s="38">
        <v>3226</v>
      </c>
      <c r="F27" s="117">
        <v>2992</v>
      </c>
      <c r="G27" s="178">
        <v>86.8</v>
      </c>
      <c r="H27" s="39">
        <v>104.8</v>
      </c>
      <c r="I27" s="39">
        <v>112</v>
      </c>
      <c r="J27" s="39">
        <v>121.5</v>
      </c>
      <c r="K27" s="39">
        <v>112.5</v>
      </c>
    </row>
    <row r="28" spans="1:11" s="15" customFormat="1" ht="15.75" customHeight="1" x14ac:dyDescent="0.25">
      <c r="A28" s="149" t="s">
        <v>142</v>
      </c>
      <c r="B28" s="171">
        <v>2761</v>
      </c>
      <c r="C28" s="38">
        <v>3205</v>
      </c>
      <c r="D28" s="38">
        <v>3345</v>
      </c>
      <c r="E28" s="38">
        <v>3558</v>
      </c>
      <c r="F28" s="117">
        <v>3202</v>
      </c>
      <c r="G28" s="178">
        <v>38</v>
      </c>
      <c r="H28" s="39">
        <v>43.5</v>
      </c>
      <c r="I28" s="39">
        <v>44.9</v>
      </c>
      <c r="J28" s="39">
        <v>47.2</v>
      </c>
      <c r="K28" s="39">
        <v>42.2</v>
      </c>
    </row>
    <row r="29" spans="1:11" s="15" customFormat="1" ht="15.75" customHeight="1" thickBot="1" x14ac:dyDescent="0.3">
      <c r="A29" s="149" t="s">
        <v>143</v>
      </c>
      <c r="B29" s="171">
        <v>0</v>
      </c>
      <c r="C29" s="38">
        <v>3</v>
      </c>
      <c r="D29" s="38">
        <v>0</v>
      </c>
      <c r="E29" s="38">
        <v>0</v>
      </c>
      <c r="F29" s="117">
        <v>0</v>
      </c>
      <c r="G29" s="179" t="s">
        <v>125</v>
      </c>
      <c r="H29" s="51" t="s">
        <v>125</v>
      </c>
      <c r="I29" s="51" t="s">
        <v>125</v>
      </c>
      <c r="J29" s="51" t="s">
        <v>125</v>
      </c>
      <c r="K29" s="51" t="s">
        <v>125</v>
      </c>
    </row>
    <row r="30" spans="1:11" s="15" customFormat="1" ht="15.75" customHeight="1" x14ac:dyDescent="0.25">
      <c r="A30" s="42" t="s">
        <v>144</v>
      </c>
      <c r="B30" s="172">
        <v>11</v>
      </c>
      <c r="C30" s="43">
        <v>27</v>
      </c>
      <c r="D30" s="43">
        <v>16</v>
      </c>
      <c r="E30" s="43">
        <v>27</v>
      </c>
      <c r="F30" s="43">
        <v>32</v>
      </c>
      <c r="G30" s="181" t="s">
        <v>125</v>
      </c>
      <c r="H30" s="52" t="s">
        <v>125</v>
      </c>
      <c r="I30" s="52" t="s">
        <v>125</v>
      </c>
      <c r="J30" s="52" t="s">
        <v>125</v>
      </c>
      <c r="K30" s="52" t="s">
        <v>125</v>
      </c>
    </row>
    <row r="31" spans="1:11" s="15" customFormat="1" ht="15.75" customHeight="1" x14ac:dyDescent="0.25">
      <c r="A31" s="204" t="s">
        <v>145</v>
      </c>
      <c r="B31" s="171">
        <v>0</v>
      </c>
      <c r="C31" s="38">
        <v>0</v>
      </c>
      <c r="D31" s="38">
        <v>0</v>
      </c>
      <c r="E31" s="38">
        <v>0</v>
      </c>
      <c r="F31" s="117">
        <v>0</v>
      </c>
      <c r="G31" s="182" t="s">
        <v>125</v>
      </c>
      <c r="H31" s="53" t="s">
        <v>125</v>
      </c>
      <c r="I31" s="53" t="s">
        <v>125</v>
      </c>
      <c r="J31" s="53" t="s">
        <v>125</v>
      </c>
      <c r="K31" s="53" t="s">
        <v>125</v>
      </c>
    </row>
    <row r="32" spans="1:11" s="15" customFormat="1" ht="15.75" customHeight="1" x14ac:dyDescent="0.25">
      <c r="A32" s="149" t="s">
        <v>146</v>
      </c>
      <c r="B32" s="171">
        <v>0</v>
      </c>
      <c r="C32" s="38">
        <v>1</v>
      </c>
      <c r="D32" s="38">
        <v>0</v>
      </c>
      <c r="E32" s="38">
        <v>0</v>
      </c>
      <c r="F32" s="117">
        <v>1</v>
      </c>
      <c r="G32" s="182" t="s">
        <v>125</v>
      </c>
      <c r="H32" s="53" t="s">
        <v>125</v>
      </c>
      <c r="I32" s="53" t="s">
        <v>125</v>
      </c>
      <c r="J32" s="53" t="s">
        <v>125</v>
      </c>
      <c r="K32" s="53" t="s">
        <v>125</v>
      </c>
    </row>
    <row r="33" spans="1:11" s="15" customFormat="1" ht="15.75" customHeight="1" x14ac:dyDescent="0.25">
      <c r="A33" s="149" t="s">
        <v>147</v>
      </c>
      <c r="B33" s="171">
        <v>0</v>
      </c>
      <c r="C33" s="38">
        <v>3</v>
      </c>
      <c r="D33" s="38">
        <v>0</v>
      </c>
      <c r="E33" s="38">
        <v>3</v>
      </c>
      <c r="F33" s="117">
        <v>4</v>
      </c>
      <c r="G33" s="182" t="s">
        <v>125</v>
      </c>
      <c r="H33" s="53" t="s">
        <v>125</v>
      </c>
      <c r="I33" s="53" t="s">
        <v>125</v>
      </c>
      <c r="J33" s="53" t="s">
        <v>125</v>
      </c>
      <c r="K33" s="53" t="s">
        <v>125</v>
      </c>
    </row>
    <row r="34" spans="1:11" s="15" customFormat="1" ht="15.75" customHeight="1" x14ac:dyDescent="0.25">
      <c r="A34" s="149" t="s">
        <v>148</v>
      </c>
      <c r="B34" s="171">
        <v>1</v>
      </c>
      <c r="C34" s="38">
        <v>9</v>
      </c>
      <c r="D34" s="38">
        <v>5</v>
      </c>
      <c r="E34" s="38">
        <v>6</v>
      </c>
      <c r="F34" s="117">
        <v>5</v>
      </c>
      <c r="G34" s="182" t="s">
        <v>125</v>
      </c>
      <c r="H34" s="53" t="s">
        <v>125</v>
      </c>
      <c r="I34" s="53" t="s">
        <v>125</v>
      </c>
      <c r="J34" s="53" t="s">
        <v>125</v>
      </c>
      <c r="K34" s="53" t="s">
        <v>125</v>
      </c>
    </row>
    <row r="35" spans="1:11" s="15" customFormat="1" ht="15.75" customHeight="1" x14ac:dyDescent="0.25">
      <c r="A35" s="149" t="s">
        <v>149</v>
      </c>
      <c r="B35" s="171">
        <v>2</v>
      </c>
      <c r="C35" s="38">
        <v>2</v>
      </c>
      <c r="D35" s="38">
        <v>5</v>
      </c>
      <c r="E35" s="38">
        <v>6</v>
      </c>
      <c r="F35" s="117">
        <v>8</v>
      </c>
      <c r="G35" s="182" t="s">
        <v>125</v>
      </c>
      <c r="H35" s="53" t="s">
        <v>125</v>
      </c>
      <c r="I35" s="53" t="s">
        <v>125</v>
      </c>
      <c r="J35" s="53" t="s">
        <v>125</v>
      </c>
      <c r="K35" s="53" t="s">
        <v>125</v>
      </c>
    </row>
    <row r="36" spans="1:11" s="15" customFormat="1" ht="15.75" customHeight="1" x14ac:dyDescent="0.25">
      <c r="A36" s="149" t="s">
        <v>150</v>
      </c>
      <c r="B36" s="171">
        <v>6</v>
      </c>
      <c r="C36" s="38">
        <v>6</v>
      </c>
      <c r="D36" s="38">
        <v>4</v>
      </c>
      <c r="E36" s="38">
        <v>7</v>
      </c>
      <c r="F36" s="117">
        <v>6</v>
      </c>
      <c r="G36" s="182" t="s">
        <v>125</v>
      </c>
      <c r="H36" s="53" t="s">
        <v>125</v>
      </c>
      <c r="I36" s="53" t="s">
        <v>125</v>
      </c>
      <c r="J36" s="53" t="s">
        <v>125</v>
      </c>
      <c r="K36" s="53" t="s">
        <v>125</v>
      </c>
    </row>
    <row r="37" spans="1:11" s="15" customFormat="1" ht="15.75" customHeight="1" x14ac:dyDescent="0.25">
      <c r="A37" s="149" t="s">
        <v>151</v>
      </c>
      <c r="B37" s="171">
        <v>2</v>
      </c>
      <c r="C37" s="38">
        <v>6</v>
      </c>
      <c r="D37" s="38">
        <v>2</v>
      </c>
      <c r="E37" s="38">
        <v>5</v>
      </c>
      <c r="F37" s="117">
        <v>8</v>
      </c>
      <c r="G37" s="182" t="s">
        <v>125</v>
      </c>
      <c r="H37" s="53" t="s">
        <v>125</v>
      </c>
      <c r="I37" s="53" t="s">
        <v>125</v>
      </c>
      <c r="J37" s="53" t="s">
        <v>125</v>
      </c>
      <c r="K37" s="53" t="s">
        <v>125</v>
      </c>
    </row>
    <row r="38" spans="1:11" s="15" customFormat="1" ht="15.75" customHeight="1" x14ac:dyDescent="0.25">
      <c r="A38" s="149" t="s">
        <v>152</v>
      </c>
      <c r="B38" s="171">
        <v>0</v>
      </c>
      <c r="C38" s="38">
        <v>0</v>
      </c>
      <c r="D38" s="38">
        <v>0</v>
      </c>
      <c r="E38" s="38">
        <v>0</v>
      </c>
      <c r="F38" s="117">
        <v>0</v>
      </c>
      <c r="G38" s="183" t="s">
        <v>125</v>
      </c>
      <c r="H38" s="54" t="s">
        <v>125</v>
      </c>
      <c r="I38" s="54" t="s">
        <v>125</v>
      </c>
      <c r="J38" s="54" t="s">
        <v>125</v>
      </c>
      <c r="K38" s="54" t="s">
        <v>125</v>
      </c>
    </row>
    <row r="39" spans="1:11" s="73" customFormat="1" ht="24.95" customHeight="1" x14ac:dyDescent="0.25">
      <c r="A39" s="22" t="s">
        <v>240</v>
      </c>
    </row>
    <row r="40" spans="1:11" s="213" customFormat="1" ht="18" customHeight="1" x14ac:dyDescent="0.25">
      <c r="A40" s="22" t="s">
        <v>326</v>
      </c>
      <c r="B40" s="73"/>
      <c r="C40" s="73"/>
      <c r="D40" s="73"/>
      <c r="E40" s="73"/>
      <c r="F40" s="73"/>
      <c r="G40" s="73"/>
      <c r="H40" s="73"/>
      <c r="I40" s="73"/>
      <c r="J40" s="73"/>
      <c r="K40" s="73"/>
    </row>
    <row r="41" spans="1:11" s="213" customFormat="1" ht="18" customHeight="1" x14ac:dyDescent="0.25">
      <c r="A41" s="87" t="s">
        <v>327</v>
      </c>
      <c r="B41" s="73"/>
      <c r="C41" s="73"/>
      <c r="D41" s="73"/>
      <c r="E41" s="73"/>
      <c r="F41" s="73"/>
      <c r="G41" s="73"/>
      <c r="H41" s="73"/>
      <c r="I41" s="73"/>
      <c r="J41" s="73"/>
      <c r="K41" s="73"/>
    </row>
    <row r="42" spans="1:11" s="213" customFormat="1" ht="18" customHeight="1" x14ac:dyDescent="0.25">
      <c r="A42" s="80" t="s">
        <v>337</v>
      </c>
      <c r="B42" s="73"/>
      <c r="C42" s="73"/>
      <c r="D42" s="73"/>
      <c r="E42" s="73"/>
      <c r="F42" s="73"/>
      <c r="G42" s="73"/>
      <c r="H42" s="73"/>
      <c r="I42" s="73"/>
      <c r="J42" s="73"/>
      <c r="K42" s="73"/>
    </row>
    <row r="43" spans="1:11" s="213" customFormat="1" ht="20.100000000000001" customHeight="1" x14ac:dyDescent="0.25">
      <c r="A43" s="73" t="s">
        <v>84</v>
      </c>
      <c r="B43" s="73"/>
      <c r="C43" s="73"/>
      <c r="D43" s="73"/>
      <c r="E43" s="73"/>
      <c r="F43" s="73"/>
      <c r="G43" s="73"/>
      <c r="H43" s="73"/>
      <c r="I43" s="73"/>
    </row>
    <row r="44" spans="1:11" s="213" customFormat="1" ht="20.100000000000001" customHeight="1" x14ac:dyDescent="0.25">
      <c r="A44" s="60" t="s">
        <v>153</v>
      </c>
      <c r="B44" s="73"/>
      <c r="C44" s="73"/>
      <c r="D44" s="73"/>
      <c r="E44" s="73"/>
      <c r="F44" s="73"/>
      <c r="G44" s="73"/>
      <c r="H44" s="73"/>
      <c r="I44" s="73"/>
    </row>
    <row r="45" spans="1:11" s="213" customFormat="1" ht="15.75" customHeight="1" x14ac:dyDescent="0.25">
      <c r="A45" s="63" t="s">
        <v>154</v>
      </c>
      <c r="B45" s="73"/>
      <c r="C45" s="73"/>
      <c r="D45" s="73"/>
      <c r="E45" s="73"/>
      <c r="F45" s="73"/>
      <c r="G45" s="73"/>
      <c r="H45" s="73"/>
      <c r="I45" s="73"/>
    </row>
    <row r="46" spans="1:11" s="213" customFormat="1" ht="20.100000000000001" customHeight="1" x14ac:dyDescent="0.25">
      <c r="A46" s="60" t="s">
        <v>85</v>
      </c>
      <c r="B46" s="214"/>
      <c r="C46" s="214"/>
      <c r="D46" s="214"/>
      <c r="E46" s="214"/>
      <c r="F46" s="214"/>
      <c r="G46" s="214"/>
      <c r="H46" s="214"/>
      <c r="I46" s="214"/>
    </row>
    <row r="47" spans="1:11" s="213" customFormat="1" ht="15.75" customHeight="1" x14ac:dyDescent="0.25">
      <c r="A47" s="63" t="s">
        <v>86</v>
      </c>
      <c r="B47" s="73"/>
      <c r="C47" s="73"/>
      <c r="D47" s="73"/>
      <c r="E47" s="73"/>
      <c r="F47" s="73"/>
      <c r="G47" s="73"/>
      <c r="H47" s="73"/>
      <c r="I47" s="73"/>
    </row>
    <row r="48" spans="1:11" ht="15.75" x14ac:dyDescent="0.25">
      <c r="A48" s="59" t="s">
        <v>6</v>
      </c>
      <c r="F48" s="25"/>
      <c r="K48" s="26"/>
    </row>
    <row r="50" spans="1:1" ht="15.75" x14ac:dyDescent="0.25">
      <c r="A50" s="15"/>
    </row>
  </sheetData>
  <sheetProtection algorithmName="SHA-512" hashValue="7As2xoENGBiB4QEt17G7s+qIb7mqQVRKDOucAc8xYnO7rpyNXfa4VeoTW2ZsozmgybQDeP0IbOnSFkqD6UQ/Lg==" saltValue="rJ/CbRgWMsPnBCUC5dCiYA==" spinCount="100000" sheet="1" objects="1" scenarios="1"/>
  <hyperlinks>
    <hyperlink ref="A48" location="'Table of Contents'!A1" display="Click here to return to the Table of Contents" xr:uid="{D4D8721E-F7AA-4117-84E1-5AA8033E10E7}"/>
  </hyperlinks>
  <printOptions horizontalCentered="1"/>
  <pageMargins left="0.4" right="0.4" top="0.3" bottom="0.1" header="0.3" footer="0"/>
  <pageSetup scale="71" orientation="portrait" r:id="rId1"/>
  <headerFooter alignWithMargins="0"/>
  <tableParts count="1">
    <tablePart r:id="rId2"/>
  </tablePart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56F55E-B23B-4AB6-8337-0D001FEC92D3}">
  <sheetPr codeName="Sheet55">
    <pageSetUpPr fitToPage="1"/>
  </sheetPr>
  <dimension ref="A1:M43"/>
  <sheetViews>
    <sheetView zoomScaleNormal="100" workbookViewId="0">
      <selection activeCell="O1" sqref="O1"/>
    </sheetView>
  </sheetViews>
  <sheetFormatPr defaultRowHeight="12.75" x14ac:dyDescent="0.2"/>
  <cols>
    <col min="1" max="1" width="32.7109375" style="24" customWidth="1"/>
    <col min="2" max="11" width="10.7109375" style="24" customWidth="1"/>
    <col min="12" max="16384" width="9.140625" style="24"/>
  </cols>
  <sheetData>
    <row r="1" spans="1:13" ht="35.1" customHeight="1" x14ac:dyDescent="0.2">
      <c r="A1" s="184" t="s">
        <v>246</v>
      </c>
      <c r="B1" s="31"/>
      <c r="C1" s="31"/>
      <c r="D1" s="31"/>
      <c r="E1" s="31"/>
      <c r="F1" s="31"/>
      <c r="G1" s="31"/>
      <c r="H1" s="31"/>
      <c r="I1" s="31"/>
      <c r="J1" s="31"/>
      <c r="K1" s="31"/>
    </row>
    <row r="2" spans="1:13" s="10" customFormat="1" ht="38.1" customHeight="1" thickBot="1" x14ac:dyDescent="0.35">
      <c r="A2" s="32" t="s">
        <v>155</v>
      </c>
      <c r="B2" s="161" t="s">
        <v>8</v>
      </c>
      <c r="C2" s="8" t="s">
        <v>9</v>
      </c>
      <c r="D2" s="8" t="s">
        <v>10</v>
      </c>
      <c r="E2" s="8" t="s">
        <v>11</v>
      </c>
      <c r="F2" s="8" t="s">
        <v>12</v>
      </c>
      <c r="G2" s="164" t="s">
        <v>13</v>
      </c>
      <c r="H2" s="9" t="s">
        <v>14</v>
      </c>
      <c r="I2" s="9" t="s">
        <v>15</v>
      </c>
      <c r="J2" s="9" t="s">
        <v>16</v>
      </c>
      <c r="K2" s="9" t="s">
        <v>17</v>
      </c>
    </row>
    <row r="3" spans="1:13" s="15" customFormat="1" ht="15.75" customHeight="1" x14ac:dyDescent="0.25">
      <c r="A3" s="34" t="s">
        <v>102</v>
      </c>
      <c r="B3" s="170">
        <v>11240</v>
      </c>
      <c r="C3" s="35">
        <v>13727</v>
      </c>
      <c r="D3" s="35">
        <v>15380</v>
      </c>
      <c r="E3" s="35">
        <v>16570</v>
      </c>
      <c r="F3" s="35">
        <v>15136</v>
      </c>
      <c r="G3" s="177">
        <v>28.6</v>
      </c>
      <c r="H3" s="36">
        <v>34.799999999999997</v>
      </c>
      <c r="I3" s="36">
        <v>38.799999999999997</v>
      </c>
      <c r="J3" s="36">
        <v>41.7</v>
      </c>
      <c r="K3" s="36">
        <v>38</v>
      </c>
      <c r="M3" s="6"/>
    </row>
    <row r="4" spans="1:13" s="15" customFormat="1" ht="15.75" customHeight="1" x14ac:dyDescent="0.25">
      <c r="A4" s="204" t="s">
        <v>200</v>
      </c>
      <c r="B4" s="171">
        <v>32</v>
      </c>
      <c r="C4" s="38">
        <v>61</v>
      </c>
      <c r="D4" s="38">
        <v>62</v>
      </c>
      <c r="E4" s="38">
        <v>67</v>
      </c>
      <c r="F4" s="117">
        <v>58</v>
      </c>
      <c r="G4" s="178">
        <v>17</v>
      </c>
      <c r="H4" s="39">
        <v>31.3</v>
      </c>
      <c r="I4" s="39">
        <v>30.8</v>
      </c>
      <c r="J4" s="39">
        <v>33</v>
      </c>
      <c r="K4" s="39">
        <v>28.4</v>
      </c>
      <c r="M4" s="6"/>
    </row>
    <row r="5" spans="1:13" s="15" customFormat="1" ht="15.75" customHeight="1" x14ac:dyDescent="0.25">
      <c r="A5" s="149" t="s">
        <v>201</v>
      </c>
      <c r="B5" s="171">
        <v>585</v>
      </c>
      <c r="C5" s="38">
        <v>749</v>
      </c>
      <c r="D5" s="38">
        <v>877</v>
      </c>
      <c r="E5" s="38">
        <v>985</v>
      </c>
      <c r="F5" s="117">
        <v>830</v>
      </c>
      <c r="G5" s="178">
        <v>10</v>
      </c>
      <c r="H5" s="39">
        <v>12.5</v>
      </c>
      <c r="I5" s="39">
        <v>14.4</v>
      </c>
      <c r="J5" s="39">
        <v>15.9</v>
      </c>
      <c r="K5" s="39">
        <v>13.2</v>
      </c>
    </row>
    <row r="6" spans="1:13" s="15" customFormat="1" ht="15.75" customHeight="1" x14ac:dyDescent="0.25">
      <c r="A6" s="149" t="s">
        <v>202</v>
      </c>
      <c r="B6" s="171">
        <v>1429</v>
      </c>
      <c r="C6" s="38">
        <v>1688</v>
      </c>
      <c r="D6" s="38">
        <v>2024</v>
      </c>
      <c r="E6" s="38">
        <v>2226</v>
      </c>
      <c r="F6" s="117">
        <v>1980</v>
      </c>
      <c r="G6" s="178">
        <v>61</v>
      </c>
      <c r="H6" s="39">
        <v>71.599999999999994</v>
      </c>
      <c r="I6" s="39">
        <v>85.6</v>
      </c>
      <c r="J6" s="39">
        <v>93.9</v>
      </c>
      <c r="K6" s="39">
        <v>83.4</v>
      </c>
    </row>
    <row r="7" spans="1:13" s="15" customFormat="1" ht="15.75" customHeight="1" x14ac:dyDescent="0.25">
      <c r="A7" s="149" t="s">
        <v>203</v>
      </c>
      <c r="B7" s="171">
        <v>4570</v>
      </c>
      <c r="C7" s="38">
        <v>5586</v>
      </c>
      <c r="D7" s="38">
        <v>6147</v>
      </c>
      <c r="E7" s="38">
        <v>6620</v>
      </c>
      <c r="F7" s="117">
        <v>5924</v>
      </c>
      <c r="G7" s="178">
        <v>30.3</v>
      </c>
      <c r="H7" s="39">
        <v>36.6</v>
      </c>
      <c r="I7" s="39">
        <v>40</v>
      </c>
      <c r="J7" s="39">
        <v>42.9</v>
      </c>
      <c r="K7" s="39">
        <v>38.200000000000003</v>
      </c>
    </row>
    <row r="8" spans="1:13" s="15" customFormat="1" ht="15.75" customHeight="1" x14ac:dyDescent="0.25">
      <c r="A8" s="149" t="s">
        <v>204</v>
      </c>
      <c r="B8" s="171">
        <v>3678</v>
      </c>
      <c r="C8" s="38">
        <v>4392</v>
      </c>
      <c r="D8" s="38">
        <v>4618</v>
      </c>
      <c r="E8" s="38">
        <v>4898</v>
      </c>
      <c r="F8" s="117">
        <v>4382</v>
      </c>
      <c r="G8" s="178">
        <v>24.6</v>
      </c>
      <c r="H8" s="39">
        <v>29.6</v>
      </c>
      <c r="I8" s="39">
        <v>31.3</v>
      </c>
      <c r="J8" s="39">
        <v>33.4</v>
      </c>
      <c r="K8" s="39">
        <v>30.1</v>
      </c>
    </row>
    <row r="9" spans="1:13" s="15" customFormat="1" ht="15.75" customHeight="1" thickBot="1" x14ac:dyDescent="0.3">
      <c r="A9" s="149" t="s">
        <v>247</v>
      </c>
      <c r="B9" s="171">
        <v>946</v>
      </c>
      <c r="C9" s="38">
        <v>1251</v>
      </c>
      <c r="D9" s="38">
        <v>1652</v>
      </c>
      <c r="E9" s="38">
        <v>1774</v>
      </c>
      <c r="F9" s="117">
        <v>1962</v>
      </c>
      <c r="G9" s="179" t="s">
        <v>125</v>
      </c>
      <c r="H9" s="51" t="s">
        <v>125</v>
      </c>
      <c r="I9" s="51" t="s">
        <v>125</v>
      </c>
      <c r="J9" s="51" t="s">
        <v>125</v>
      </c>
      <c r="K9" s="51" t="s">
        <v>125</v>
      </c>
    </row>
    <row r="10" spans="1:13" s="15" customFormat="1" ht="15.75" customHeight="1" x14ac:dyDescent="0.25">
      <c r="A10" s="42" t="s">
        <v>126</v>
      </c>
      <c r="B10" s="172">
        <v>1413</v>
      </c>
      <c r="C10" s="43">
        <v>1818</v>
      </c>
      <c r="D10" s="43">
        <v>2468</v>
      </c>
      <c r="E10" s="43">
        <v>2900</v>
      </c>
      <c r="F10" s="43">
        <v>2818</v>
      </c>
      <c r="G10" s="180">
        <v>7.2</v>
      </c>
      <c r="H10" s="44">
        <v>9.1999999999999993</v>
      </c>
      <c r="I10" s="44">
        <v>12.4</v>
      </c>
      <c r="J10" s="44">
        <v>14.5</v>
      </c>
      <c r="K10" s="44">
        <v>14.1</v>
      </c>
    </row>
    <row r="11" spans="1:13" s="15" customFormat="1" ht="15.75" customHeight="1" x14ac:dyDescent="0.25">
      <c r="A11" s="204" t="s">
        <v>206</v>
      </c>
      <c r="B11" s="171">
        <v>4</v>
      </c>
      <c r="C11" s="38">
        <v>13</v>
      </c>
      <c r="D11" s="38">
        <v>19</v>
      </c>
      <c r="E11" s="38">
        <v>15</v>
      </c>
      <c r="F11" s="117">
        <v>14</v>
      </c>
      <c r="G11" s="178">
        <v>4.2</v>
      </c>
      <c r="H11" s="39">
        <v>13.1</v>
      </c>
      <c r="I11" s="39">
        <v>18.399999999999999</v>
      </c>
      <c r="J11" s="39">
        <v>14.4</v>
      </c>
      <c r="K11" s="39">
        <v>13.3</v>
      </c>
    </row>
    <row r="12" spans="1:13" s="15" customFormat="1" ht="15.75" customHeight="1" x14ac:dyDescent="0.25">
      <c r="A12" s="149" t="s">
        <v>207</v>
      </c>
      <c r="B12" s="171">
        <v>33</v>
      </c>
      <c r="C12" s="38">
        <v>57</v>
      </c>
      <c r="D12" s="38">
        <v>72</v>
      </c>
      <c r="E12" s="38">
        <v>82</v>
      </c>
      <c r="F12" s="117">
        <v>76</v>
      </c>
      <c r="G12" s="178">
        <v>1.1000000000000001</v>
      </c>
      <c r="H12" s="39">
        <v>1.8</v>
      </c>
      <c r="I12" s="39">
        <v>2.2000000000000002</v>
      </c>
      <c r="J12" s="39">
        <v>2.5</v>
      </c>
      <c r="K12" s="39">
        <v>2.2999999999999998</v>
      </c>
    </row>
    <row r="13" spans="1:13" s="15" customFormat="1" ht="15.75" customHeight="1" x14ac:dyDescent="0.25">
      <c r="A13" s="149" t="s">
        <v>208</v>
      </c>
      <c r="B13" s="171">
        <v>254</v>
      </c>
      <c r="C13" s="38">
        <v>288</v>
      </c>
      <c r="D13" s="38">
        <v>387</v>
      </c>
      <c r="E13" s="38">
        <v>455</v>
      </c>
      <c r="F13" s="117">
        <v>431</v>
      </c>
      <c r="G13" s="178">
        <v>21.8</v>
      </c>
      <c r="H13" s="39">
        <v>24.6</v>
      </c>
      <c r="I13" s="39">
        <v>33</v>
      </c>
      <c r="J13" s="39">
        <v>38.700000000000003</v>
      </c>
      <c r="K13" s="39">
        <v>36.6</v>
      </c>
    </row>
    <row r="14" spans="1:13" s="15" customFormat="1" ht="15.75" customHeight="1" x14ac:dyDescent="0.25">
      <c r="A14" s="149" t="s">
        <v>209</v>
      </c>
      <c r="B14" s="171">
        <v>607</v>
      </c>
      <c r="C14" s="38">
        <v>720</v>
      </c>
      <c r="D14" s="38">
        <v>954</v>
      </c>
      <c r="E14" s="38">
        <v>1159</v>
      </c>
      <c r="F14" s="117">
        <v>989</v>
      </c>
      <c r="G14" s="178">
        <v>8.1</v>
      </c>
      <c r="H14" s="39">
        <v>9.5</v>
      </c>
      <c r="I14" s="39">
        <v>12.5</v>
      </c>
      <c r="J14" s="39">
        <v>15.2</v>
      </c>
      <c r="K14" s="39">
        <v>12.9</v>
      </c>
    </row>
    <row r="15" spans="1:13" s="15" customFormat="1" ht="15.75" customHeight="1" x14ac:dyDescent="0.25">
      <c r="A15" s="149" t="s">
        <v>210</v>
      </c>
      <c r="B15" s="171">
        <v>412</v>
      </c>
      <c r="C15" s="38">
        <v>585</v>
      </c>
      <c r="D15" s="38">
        <v>778</v>
      </c>
      <c r="E15" s="38">
        <v>841</v>
      </c>
      <c r="F15" s="117">
        <v>846</v>
      </c>
      <c r="G15" s="178">
        <v>5.5</v>
      </c>
      <c r="H15" s="39">
        <v>7.9</v>
      </c>
      <c r="I15" s="39">
        <v>10.5</v>
      </c>
      <c r="J15" s="39">
        <v>11.4</v>
      </c>
      <c r="K15" s="39">
        <v>11.6</v>
      </c>
    </row>
    <row r="16" spans="1:13" s="15" customFormat="1" ht="15.75" customHeight="1" thickBot="1" x14ac:dyDescent="0.3">
      <c r="A16" s="149" t="s">
        <v>248</v>
      </c>
      <c r="B16" s="171">
        <v>103</v>
      </c>
      <c r="C16" s="38">
        <v>155</v>
      </c>
      <c r="D16" s="38">
        <v>258</v>
      </c>
      <c r="E16" s="38">
        <v>348</v>
      </c>
      <c r="F16" s="117">
        <v>462</v>
      </c>
      <c r="G16" s="179" t="s">
        <v>125</v>
      </c>
      <c r="H16" s="51" t="s">
        <v>125</v>
      </c>
      <c r="I16" s="51" t="s">
        <v>125</v>
      </c>
      <c r="J16" s="51" t="s">
        <v>125</v>
      </c>
      <c r="K16" s="51" t="s">
        <v>125</v>
      </c>
    </row>
    <row r="17" spans="1:11" s="15" customFormat="1" ht="15.75" customHeight="1" x14ac:dyDescent="0.25">
      <c r="A17" s="42" t="s">
        <v>135</v>
      </c>
      <c r="B17" s="172">
        <v>9816</v>
      </c>
      <c r="C17" s="43">
        <v>11882</v>
      </c>
      <c r="D17" s="43">
        <v>12896</v>
      </c>
      <c r="E17" s="43">
        <v>13643</v>
      </c>
      <c r="F17" s="43">
        <v>12286</v>
      </c>
      <c r="G17" s="180">
        <v>50.3</v>
      </c>
      <c r="H17" s="44">
        <v>60.5</v>
      </c>
      <c r="I17" s="44">
        <v>65.400000000000006</v>
      </c>
      <c r="J17" s="44">
        <v>69</v>
      </c>
      <c r="K17" s="44">
        <v>62.1</v>
      </c>
    </row>
    <row r="18" spans="1:11" s="15" customFormat="1" ht="15.75" customHeight="1" x14ac:dyDescent="0.25">
      <c r="A18" s="204" t="s">
        <v>212</v>
      </c>
      <c r="B18" s="171">
        <v>28</v>
      </c>
      <c r="C18" s="38">
        <v>47</v>
      </c>
      <c r="D18" s="38">
        <v>43</v>
      </c>
      <c r="E18" s="38">
        <v>52</v>
      </c>
      <c r="F18" s="117">
        <v>44</v>
      </c>
      <c r="G18" s="178">
        <v>30.2</v>
      </c>
      <c r="H18" s="39">
        <v>49.3</v>
      </c>
      <c r="I18" s="39">
        <v>44</v>
      </c>
      <c r="J18" s="39">
        <v>52.8</v>
      </c>
      <c r="K18" s="39">
        <v>44.3</v>
      </c>
    </row>
    <row r="19" spans="1:11" s="15" customFormat="1" ht="15.75" customHeight="1" x14ac:dyDescent="0.25">
      <c r="A19" s="149" t="s">
        <v>213</v>
      </c>
      <c r="B19" s="171">
        <v>551</v>
      </c>
      <c r="C19" s="38">
        <v>688</v>
      </c>
      <c r="D19" s="38">
        <v>805</v>
      </c>
      <c r="E19" s="38">
        <v>902</v>
      </c>
      <c r="F19" s="117">
        <v>753</v>
      </c>
      <c r="G19" s="178">
        <v>19.899999999999999</v>
      </c>
      <c r="H19" s="39">
        <v>24.3</v>
      </c>
      <c r="I19" s="39">
        <v>27.8</v>
      </c>
      <c r="J19" s="39">
        <v>30.7</v>
      </c>
      <c r="K19" s="39">
        <v>25.3</v>
      </c>
    </row>
    <row r="20" spans="1:11" s="15" customFormat="1" ht="15.75" customHeight="1" x14ac:dyDescent="0.25">
      <c r="A20" s="149" t="s">
        <v>214</v>
      </c>
      <c r="B20" s="171">
        <v>1171</v>
      </c>
      <c r="C20" s="38">
        <v>1397</v>
      </c>
      <c r="D20" s="38">
        <v>1634</v>
      </c>
      <c r="E20" s="38">
        <v>1769</v>
      </c>
      <c r="F20" s="117">
        <v>1544</v>
      </c>
      <c r="G20" s="178">
        <v>99.6</v>
      </c>
      <c r="H20" s="39">
        <v>117.8</v>
      </c>
      <c r="I20" s="39">
        <v>137.1</v>
      </c>
      <c r="J20" s="39">
        <v>148</v>
      </c>
      <c r="K20" s="39">
        <v>129.1</v>
      </c>
    </row>
    <row r="21" spans="1:11" s="15" customFormat="1" ht="15.75" customHeight="1" x14ac:dyDescent="0.25">
      <c r="A21" s="149" t="s">
        <v>215</v>
      </c>
      <c r="B21" s="171">
        <v>3959</v>
      </c>
      <c r="C21" s="38">
        <v>4858</v>
      </c>
      <c r="D21" s="38">
        <v>5190</v>
      </c>
      <c r="E21" s="38">
        <v>5448</v>
      </c>
      <c r="F21" s="117">
        <v>4925</v>
      </c>
      <c r="G21" s="178">
        <v>51.9</v>
      </c>
      <c r="H21" s="39">
        <v>63.1</v>
      </c>
      <c r="I21" s="39">
        <v>66.900000000000006</v>
      </c>
      <c r="J21" s="39">
        <v>69.900000000000006</v>
      </c>
      <c r="K21" s="39">
        <v>63</v>
      </c>
    </row>
    <row r="22" spans="1:11" s="15" customFormat="1" ht="15.75" customHeight="1" x14ac:dyDescent="0.25">
      <c r="A22" s="149" t="s">
        <v>216</v>
      </c>
      <c r="B22" s="171">
        <v>3265</v>
      </c>
      <c r="C22" s="38">
        <v>3803</v>
      </c>
      <c r="D22" s="38">
        <v>3834</v>
      </c>
      <c r="E22" s="38">
        <v>4052</v>
      </c>
      <c r="F22" s="117">
        <v>3529</v>
      </c>
      <c r="G22" s="178">
        <v>43.9</v>
      </c>
      <c r="H22" s="39">
        <v>51.5</v>
      </c>
      <c r="I22" s="39">
        <v>52.2</v>
      </c>
      <c r="J22" s="39">
        <v>55.5</v>
      </c>
      <c r="K22" s="39">
        <v>48.7</v>
      </c>
    </row>
    <row r="23" spans="1:11" s="15" customFormat="1" ht="15.75" customHeight="1" thickBot="1" x14ac:dyDescent="0.3">
      <c r="A23" s="149" t="s">
        <v>249</v>
      </c>
      <c r="B23" s="171">
        <v>842</v>
      </c>
      <c r="C23" s="38">
        <v>1089</v>
      </c>
      <c r="D23" s="38">
        <v>1390</v>
      </c>
      <c r="E23" s="38">
        <v>1420</v>
      </c>
      <c r="F23" s="117">
        <v>1491</v>
      </c>
      <c r="G23" s="179" t="s">
        <v>218</v>
      </c>
      <c r="H23" s="51" t="s">
        <v>218</v>
      </c>
      <c r="I23" s="51" t="s">
        <v>218</v>
      </c>
      <c r="J23" s="51" t="s">
        <v>218</v>
      </c>
      <c r="K23" s="51" t="s">
        <v>218</v>
      </c>
    </row>
    <row r="24" spans="1:11" s="15" customFormat="1" ht="15.75" customHeight="1" x14ac:dyDescent="0.25">
      <c r="A24" s="42" t="s">
        <v>219</v>
      </c>
      <c r="B24" s="172">
        <v>11</v>
      </c>
      <c r="C24" s="43">
        <v>27</v>
      </c>
      <c r="D24" s="43">
        <v>16</v>
      </c>
      <c r="E24" s="43">
        <v>27</v>
      </c>
      <c r="F24" s="43">
        <v>32</v>
      </c>
      <c r="G24" s="181" t="s">
        <v>125</v>
      </c>
      <c r="H24" s="52" t="s">
        <v>125</v>
      </c>
      <c r="I24" s="52" t="s">
        <v>125</v>
      </c>
      <c r="J24" s="52" t="s">
        <v>125</v>
      </c>
      <c r="K24" s="52" t="s">
        <v>125</v>
      </c>
    </row>
    <row r="25" spans="1:11" s="15" customFormat="1" ht="15.75" customHeight="1" x14ac:dyDescent="0.25">
      <c r="A25" s="204" t="s">
        <v>220</v>
      </c>
      <c r="B25" s="171">
        <v>0</v>
      </c>
      <c r="C25" s="38">
        <v>1</v>
      </c>
      <c r="D25" s="38">
        <v>0</v>
      </c>
      <c r="E25" s="38">
        <v>0</v>
      </c>
      <c r="F25" s="117">
        <v>0</v>
      </c>
      <c r="G25" s="182" t="s">
        <v>125</v>
      </c>
      <c r="H25" s="53" t="s">
        <v>125</v>
      </c>
      <c r="I25" s="53" t="s">
        <v>125</v>
      </c>
      <c r="J25" s="53" t="s">
        <v>125</v>
      </c>
      <c r="K25" s="53" t="s">
        <v>125</v>
      </c>
    </row>
    <row r="26" spans="1:11" s="15" customFormat="1" ht="15.75" customHeight="1" x14ac:dyDescent="0.25">
      <c r="A26" s="149" t="s">
        <v>221</v>
      </c>
      <c r="B26" s="171">
        <v>1</v>
      </c>
      <c r="C26" s="38">
        <v>4</v>
      </c>
      <c r="D26" s="38">
        <v>0</v>
      </c>
      <c r="E26" s="38">
        <v>1</v>
      </c>
      <c r="F26" s="117">
        <v>1</v>
      </c>
      <c r="G26" s="182" t="s">
        <v>125</v>
      </c>
      <c r="H26" s="53" t="s">
        <v>125</v>
      </c>
      <c r="I26" s="53" t="s">
        <v>125</v>
      </c>
      <c r="J26" s="53" t="s">
        <v>125</v>
      </c>
      <c r="K26" s="53" t="s">
        <v>125</v>
      </c>
    </row>
    <row r="27" spans="1:11" s="15" customFormat="1" ht="15.75" customHeight="1" x14ac:dyDescent="0.25">
      <c r="A27" s="149" t="s">
        <v>222</v>
      </c>
      <c r="B27" s="171">
        <v>4</v>
      </c>
      <c r="C27" s="38">
        <v>3</v>
      </c>
      <c r="D27" s="38">
        <v>3</v>
      </c>
      <c r="E27" s="38">
        <v>2</v>
      </c>
      <c r="F27" s="117">
        <v>5</v>
      </c>
      <c r="G27" s="182" t="s">
        <v>125</v>
      </c>
      <c r="H27" s="53" t="s">
        <v>125</v>
      </c>
      <c r="I27" s="53" t="s">
        <v>125</v>
      </c>
      <c r="J27" s="53" t="s">
        <v>125</v>
      </c>
      <c r="K27" s="53" t="s">
        <v>125</v>
      </c>
    </row>
    <row r="28" spans="1:11" s="15" customFormat="1" ht="15.75" customHeight="1" x14ac:dyDescent="0.25">
      <c r="A28" s="149" t="s">
        <v>223</v>
      </c>
      <c r="B28" s="171">
        <v>4</v>
      </c>
      <c r="C28" s="38">
        <v>8</v>
      </c>
      <c r="D28" s="38">
        <v>3</v>
      </c>
      <c r="E28" s="38">
        <v>13</v>
      </c>
      <c r="F28" s="117">
        <v>10</v>
      </c>
      <c r="G28" s="182" t="s">
        <v>125</v>
      </c>
      <c r="H28" s="53" t="s">
        <v>125</v>
      </c>
      <c r="I28" s="53" t="s">
        <v>125</v>
      </c>
      <c r="J28" s="53" t="s">
        <v>125</v>
      </c>
      <c r="K28" s="53" t="s">
        <v>125</v>
      </c>
    </row>
    <row r="29" spans="1:11" s="15" customFormat="1" ht="15.75" customHeight="1" x14ac:dyDescent="0.25">
      <c r="A29" s="149" t="s">
        <v>224</v>
      </c>
      <c r="B29" s="171">
        <v>1</v>
      </c>
      <c r="C29" s="38">
        <v>4</v>
      </c>
      <c r="D29" s="38">
        <v>6</v>
      </c>
      <c r="E29" s="38">
        <v>5</v>
      </c>
      <c r="F29" s="117">
        <v>7</v>
      </c>
      <c r="G29" s="182" t="s">
        <v>125</v>
      </c>
      <c r="H29" s="53" t="s">
        <v>125</v>
      </c>
      <c r="I29" s="53" t="s">
        <v>125</v>
      </c>
      <c r="J29" s="53" t="s">
        <v>125</v>
      </c>
      <c r="K29" s="53" t="s">
        <v>125</v>
      </c>
    </row>
    <row r="30" spans="1:11" s="15" customFormat="1" ht="15.75" customHeight="1" x14ac:dyDescent="0.25">
      <c r="A30" s="149" t="s">
        <v>250</v>
      </c>
      <c r="B30" s="171">
        <v>1</v>
      </c>
      <c r="C30" s="38">
        <v>7</v>
      </c>
      <c r="D30" s="38">
        <v>4</v>
      </c>
      <c r="E30" s="38">
        <v>6</v>
      </c>
      <c r="F30" s="117">
        <v>9</v>
      </c>
      <c r="G30" s="183" t="s">
        <v>125</v>
      </c>
      <c r="H30" s="54" t="s">
        <v>125</v>
      </c>
      <c r="I30" s="54" t="s">
        <v>125</v>
      </c>
      <c r="J30" s="54" t="s">
        <v>125</v>
      </c>
      <c r="K30" s="54" t="s">
        <v>125</v>
      </c>
    </row>
    <row r="31" spans="1:11" s="73" customFormat="1" ht="24.95" customHeight="1" x14ac:dyDescent="0.25">
      <c r="A31" s="22" t="s">
        <v>240</v>
      </c>
    </row>
    <row r="32" spans="1:11" s="73" customFormat="1" ht="15.95" customHeight="1" x14ac:dyDescent="0.25">
      <c r="A32" s="22" t="s">
        <v>251</v>
      </c>
      <c r="B32" s="226"/>
      <c r="C32" s="226"/>
      <c r="D32" s="226"/>
      <c r="E32" s="226"/>
      <c r="F32" s="226"/>
      <c r="G32" s="226"/>
      <c r="H32" s="226"/>
      <c r="I32" s="226"/>
      <c r="J32" s="226"/>
      <c r="K32" s="226"/>
    </row>
    <row r="33" spans="1:11" s="213" customFormat="1" ht="18" customHeight="1" x14ac:dyDescent="0.25">
      <c r="A33" s="55" t="s">
        <v>326</v>
      </c>
      <c r="B33" s="219"/>
      <c r="C33" s="219"/>
      <c r="D33" s="219"/>
      <c r="E33" s="219"/>
      <c r="F33" s="219"/>
      <c r="G33" s="220"/>
      <c r="H33" s="220"/>
      <c r="I33" s="220"/>
      <c r="J33" s="220"/>
      <c r="K33" s="220"/>
    </row>
    <row r="34" spans="1:11" s="213" customFormat="1" ht="18" customHeight="1" x14ac:dyDescent="0.25">
      <c r="A34" s="221" t="s">
        <v>327</v>
      </c>
      <c r="B34" s="219"/>
      <c r="C34" s="219"/>
      <c r="D34" s="219"/>
      <c r="E34" s="219"/>
      <c r="F34" s="219"/>
      <c r="G34" s="220"/>
      <c r="H34" s="220"/>
      <c r="I34" s="220"/>
      <c r="J34" s="220"/>
      <c r="K34" s="220"/>
    </row>
    <row r="35" spans="1:11" s="213" customFormat="1" ht="18" customHeight="1" x14ac:dyDescent="0.25">
      <c r="A35" s="222" t="s">
        <v>337</v>
      </c>
      <c r="B35" s="219"/>
      <c r="C35" s="219"/>
      <c r="D35" s="219"/>
      <c r="E35" s="219"/>
      <c r="F35" s="219"/>
      <c r="G35" s="220"/>
      <c r="H35" s="220"/>
      <c r="I35" s="220"/>
      <c r="J35" s="220"/>
      <c r="K35" s="220"/>
    </row>
    <row r="36" spans="1:11" s="213" customFormat="1" ht="18" customHeight="1" x14ac:dyDescent="0.25">
      <c r="A36" s="22" t="s">
        <v>84</v>
      </c>
      <c r="B36" s="73"/>
      <c r="C36" s="73"/>
      <c r="D36" s="73"/>
      <c r="E36" s="73"/>
      <c r="F36" s="73"/>
      <c r="G36" s="73"/>
      <c r="H36" s="73"/>
      <c r="I36" s="73"/>
      <c r="J36" s="73"/>
      <c r="K36" s="73"/>
    </row>
    <row r="37" spans="1:11" s="213" customFormat="1" ht="20.100000000000001" customHeight="1" x14ac:dyDescent="0.25">
      <c r="A37" s="60" t="s">
        <v>153</v>
      </c>
      <c r="B37" s="73"/>
      <c r="C37" s="73"/>
      <c r="D37" s="73"/>
      <c r="E37" s="73"/>
      <c r="F37" s="73"/>
      <c r="G37" s="73"/>
      <c r="H37" s="73"/>
      <c r="I37" s="73"/>
    </row>
    <row r="38" spans="1:11" s="213" customFormat="1" ht="15.75" customHeight="1" x14ac:dyDescent="0.25">
      <c r="A38" s="63" t="s">
        <v>154</v>
      </c>
      <c r="B38" s="73"/>
      <c r="C38" s="73"/>
      <c r="D38" s="73"/>
      <c r="E38" s="73"/>
      <c r="F38" s="73"/>
      <c r="G38" s="73"/>
      <c r="H38" s="73"/>
      <c r="I38" s="73"/>
    </row>
    <row r="39" spans="1:11" s="213" customFormat="1" ht="20.100000000000001" customHeight="1" x14ac:dyDescent="0.25">
      <c r="A39" s="60" t="s">
        <v>85</v>
      </c>
      <c r="B39" s="214"/>
      <c r="C39" s="214"/>
      <c r="D39" s="214"/>
      <c r="E39" s="214"/>
      <c r="F39" s="214"/>
      <c r="G39" s="214"/>
      <c r="H39" s="214"/>
      <c r="I39" s="214"/>
    </row>
    <row r="40" spans="1:11" s="213" customFormat="1" ht="15.75" customHeight="1" x14ac:dyDescent="0.25">
      <c r="A40" s="63" t="s">
        <v>86</v>
      </c>
      <c r="B40" s="73"/>
      <c r="C40" s="73"/>
      <c r="D40" s="73"/>
      <c r="E40" s="73"/>
      <c r="F40" s="73"/>
      <c r="G40" s="73"/>
      <c r="H40" s="73"/>
      <c r="I40" s="73"/>
    </row>
    <row r="41" spans="1:11" ht="15.75" x14ac:dyDescent="0.25">
      <c r="A41" s="59" t="s">
        <v>6</v>
      </c>
      <c r="F41" s="25"/>
      <c r="K41" s="26"/>
    </row>
    <row r="43" spans="1:11" ht="15.75" x14ac:dyDescent="0.25">
      <c r="A43" s="141"/>
    </row>
  </sheetData>
  <sheetProtection algorithmName="SHA-512" hashValue="p24EzIKiz2aS7gSNpTospvQd5X61/2BLtfzRagdOvf36/l/Ds9YPUi73ZKBOyAFvEr9OnYSu7Nu9fnWmZgLFsA==" saltValue="aYe/xCjhtyBW+sRFQsaPkQ==" spinCount="100000" sheet="1" objects="1" scenarios="1"/>
  <hyperlinks>
    <hyperlink ref="A41" location="'Table of Contents'!A1" display="Click here to return to the Table of Contents" xr:uid="{DEB81F2B-5A74-43A6-8FFC-6F504C0FEBEB}"/>
  </hyperlinks>
  <printOptions horizontalCentered="1"/>
  <pageMargins left="0.4" right="0.4" top="0.3" bottom="0.1" header="0.3" footer="0"/>
  <pageSetup scale="70" orientation="portrait" r:id="rId1"/>
  <headerFooter alignWithMargins="0"/>
  <tableParts count="1">
    <tablePart r:id="rId2"/>
  </tablePart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C91E3D-16E7-43C4-A894-BDA3488E909E}">
  <sheetPr codeName="Sheet56">
    <pageSetUpPr fitToPage="1"/>
  </sheetPr>
  <dimension ref="A1:N77"/>
  <sheetViews>
    <sheetView zoomScaleNormal="100" workbookViewId="0">
      <selection activeCell="P1" sqref="P1"/>
    </sheetView>
  </sheetViews>
  <sheetFormatPr defaultRowHeight="12.75" x14ac:dyDescent="0.2"/>
  <cols>
    <col min="1" max="1" width="23.7109375" style="24" customWidth="1"/>
    <col min="2" max="11" width="10.7109375" style="24" customWidth="1"/>
    <col min="12" max="16384" width="9.140625" style="24"/>
  </cols>
  <sheetData>
    <row r="1" spans="1:14" s="49" customFormat="1" ht="21" x14ac:dyDescent="0.25">
      <c r="A1" s="3" t="s">
        <v>252</v>
      </c>
      <c r="B1" s="28"/>
      <c r="C1" s="28"/>
      <c r="D1" s="28"/>
      <c r="E1" s="28"/>
      <c r="F1" s="28"/>
      <c r="G1" s="28"/>
      <c r="H1" s="28"/>
      <c r="I1" s="28"/>
      <c r="J1" s="28"/>
      <c r="K1" s="28"/>
    </row>
    <row r="2" spans="1:14" ht="35.1" customHeight="1" x14ac:dyDescent="0.2">
      <c r="A2" s="3" t="s">
        <v>253</v>
      </c>
      <c r="B2" s="28"/>
      <c r="C2" s="28"/>
      <c r="D2" s="28"/>
      <c r="E2" s="28"/>
      <c r="F2" s="28"/>
      <c r="G2" s="28"/>
      <c r="H2" s="28"/>
      <c r="I2" s="28"/>
      <c r="J2" s="28"/>
      <c r="K2" s="28"/>
    </row>
    <row r="3" spans="1:14" ht="38.1" customHeight="1" thickBot="1" x14ac:dyDescent="0.35">
      <c r="A3" s="29" t="s">
        <v>87</v>
      </c>
      <c r="B3" s="161" t="s">
        <v>8</v>
      </c>
      <c r="C3" s="8" t="s">
        <v>9</v>
      </c>
      <c r="D3" s="8" t="s">
        <v>10</v>
      </c>
      <c r="E3" s="8" t="s">
        <v>11</v>
      </c>
      <c r="F3" s="8" t="s">
        <v>12</v>
      </c>
      <c r="G3" s="164" t="s">
        <v>13</v>
      </c>
      <c r="H3" s="9" t="s">
        <v>14</v>
      </c>
      <c r="I3" s="9" t="s">
        <v>15</v>
      </c>
      <c r="J3" s="9" t="s">
        <v>16</v>
      </c>
      <c r="K3" s="9" t="s">
        <v>17</v>
      </c>
      <c r="N3" s="58"/>
    </row>
    <row r="4" spans="1:14" s="15" customFormat="1" ht="18" customHeight="1" x14ac:dyDescent="0.25">
      <c r="A4" s="199" t="s">
        <v>19</v>
      </c>
      <c r="B4" s="162">
        <v>1219</v>
      </c>
      <c r="C4" s="12">
        <v>1544</v>
      </c>
      <c r="D4" s="12">
        <v>2141</v>
      </c>
      <c r="E4" s="12">
        <v>2482</v>
      </c>
      <c r="F4" s="122">
        <v>2457</v>
      </c>
      <c r="G4" s="165">
        <v>15.221360438335999</v>
      </c>
      <c r="H4" s="13">
        <v>19.2500822169591</v>
      </c>
      <c r="I4" s="13">
        <v>26.629402377364801</v>
      </c>
      <c r="J4" s="13">
        <v>30.881381866363999</v>
      </c>
      <c r="K4" s="13">
        <v>30.617262620923501</v>
      </c>
    </row>
    <row r="5" spans="1:14" s="15" customFormat="1" ht="15" customHeight="1" x14ac:dyDescent="0.25">
      <c r="A5" s="200" t="s">
        <v>21</v>
      </c>
      <c r="B5" s="163">
        <v>25</v>
      </c>
      <c r="C5" s="17">
        <v>43</v>
      </c>
      <c r="D5" s="17">
        <v>30</v>
      </c>
      <c r="E5" s="17">
        <v>77</v>
      </c>
      <c r="F5" s="124">
        <v>74</v>
      </c>
      <c r="G5" s="166">
        <v>7.2837273839943402</v>
      </c>
      <c r="H5" s="18">
        <v>12.4985172753941</v>
      </c>
      <c r="I5" s="18">
        <v>8.6915569572709206</v>
      </c>
      <c r="J5" s="18">
        <v>22.239191701323399</v>
      </c>
      <c r="K5" s="18">
        <v>21.516404686385101</v>
      </c>
    </row>
    <row r="6" spans="1:14" s="15" customFormat="1" ht="16.5" customHeight="1" x14ac:dyDescent="0.25">
      <c r="A6" s="203" t="s">
        <v>158</v>
      </c>
      <c r="B6" s="163" t="s">
        <v>94</v>
      </c>
      <c r="C6" s="17" t="s">
        <v>94</v>
      </c>
      <c r="D6" s="17">
        <v>0</v>
      </c>
      <c r="E6" s="17" t="s">
        <v>94</v>
      </c>
      <c r="F6" s="124" t="s">
        <v>94</v>
      </c>
      <c r="G6" s="166" t="s">
        <v>94</v>
      </c>
      <c r="H6" s="18" t="s">
        <v>94</v>
      </c>
      <c r="I6" s="18">
        <v>0</v>
      </c>
      <c r="J6" s="18" t="s">
        <v>94</v>
      </c>
      <c r="K6" s="18" t="s">
        <v>94</v>
      </c>
    </row>
    <row r="7" spans="1:14" s="15" customFormat="1" ht="15" customHeight="1" x14ac:dyDescent="0.25">
      <c r="A7" s="200" t="s">
        <v>23</v>
      </c>
      <c r="B7" s="163">
        <v>0</v>
      </c>
      <c r="C7" s="17">
        <v>0</v>
      </c>
      <c r="D7" s="17">
        <v>0</v>
      </c>
      <c r="E7" s="17">
        <v>0</v>
      </c>
      <c r="F7" s="124">
        <v>0</v>
      </c>
      <c r="G7" s="166">
        <v>0</v>
      </c>
      <c r="H7" s="18">
        <v>0</v>
      </c>
      <c r="I7" s="18">
        <v>0</v>
      </c>
      <c r="J7" s="18">
        <v>0</v>
      </c>
      <c r="K7" s="18">
        <v>0</v>
      </c>
    </row>
    <row r="8" spans="1:14" s="15" customFormat="1" ht="15" customHeight="1" x14ac:dyDescent="0.25">
      <c r="A8" s="200" t="s">
        <v>24</v>
      </c>
      <c r="B8" s="163">
        <v>0</v>
      </c>
      <c r="C8" s="17" t="s">
        <v>94</v>
      </c>
      <c r="D8" s="17" t="s">
        <v>94</v>
      </c>
      <c r="E8" s="17" t="s">
        <v>94</v>
      </c>
      <c r="F8" s="124">
        <v>0</v>
      </c>
      <c r="G8" s="166">
        <v>0</v>
      </c>
      <c r="H8" s="18" t="s">
        <v>94</v>
      </c>
      <c r="I8" s="18" t="s">
        <v>94</v>
      </c>
      <c r="J8" s="18" t="s">
        <v>94</v>
      </c>
      <c r="K8" s="18">
        <v>0</v>
      </c>
    </row>
    <row r="9" spans="1:14" s="15" customFormat="1" ht="15" customHeight="1" x14ac:dyDescent="0.25">
      <c r="A9" s="200" t="s">
        <v>25</v>
      </c>
      <c r="B9" s="163" t="s">
        <v>94</v>
      </c>
      <c r="C9" s="17">
        <v>14</v>
      </c>
      <c r="D9" s="17">
        <v>35</v>
      </c>
      <c r="E9" s="17">
        <v>29</v>
      </c>
      <c r="F9" s="124">
        <v>47</v>
      </c>
      <c r="G9" s="166" t="s">
        <v>94</v>
      </c>
      <c r="H9" s="18">
        <v>29.826582151452602</v>
      </c>
      <c r="I9" s="18">
        <v>74.063943052746595</v>
      </c>
      <c r="J9" s="18">
        <v>66.0248260914002</v>
      </c>
      <c r="K9" s="18">
        <v>110.62833747290399</v>
      </c>
    </row>
    <row r="10" spans="1:14" s="15" customFormat="1" ht="15" customHeight="1" x14ac:dyDescent="0.25">
      <c r="A10" s="200" t="s">
        <v>26</v>
      </c>
      <c r="B10" s="163">
        <v>0</v>
      </c>
      <c r="C10" s="17">
        <v>0</v>
      </c>
      <c r="D10" s="17" t="s">
        <v>94</v>
      </c>
      <c r="E10" s="17">
        <v>0</v>
      </c>
      <c r="F10" s="124">
        <v>0</v>
      </c>
      <c r="G10" s="166">
        <v>0</v>
      </c>
      <c r="H10" s="18">
        <v>0</v>
      </c>
      <c r="I10" s="18" t="s">
        <v>94</v>
      </c>
      <c r="J10" s="18">
        <v>0</v>
      </c>
      <c r="K10" s="18">
        <v>0</v>
      </c>
    </row>
    <row r="11" spans="1:14" s="15" customFormat="1" ht="15" customHeight="1" x14ac:dyDescent="0.25">
      <c r="A11" s="200" t="s">
        <v>27</v>
      </c>
      <c r="B11" s="163">
        <v>0</v>
      </c>
      <c r="C11" s="17" t="s">
        <v>94</v>
      </c>
      <c r="D11" s="17">
        <v>0</v>
      </c>
      <c r="E11" s="17" t="s">
        <v>94</v>
      </c>
      <c r="F11" s="124" t="s">
        <v>94</v>
      </c>
      <c r="G11" s="166">
        <v>0</v>
      </c>
      <c r="H11" s="18" t="s">
        <v>94</v>
      </c>
      <c r="I11" s="18">
        <v>0</v>
      </c>
      <c r="J11" s="18" t="s">
        <v>94</v>
      </c>
      <c r="K11" s="18" t="s">
        <v>94</v>
      </c>
    </row>
    <row r="12" spans="1:14" s="15" customFormat="1" ht="15" customHeight="1" x14ac:dyDescent="0.25">
      <c r="A12" s="202" t="s">
        <v>28</v>
      </c>
      <c r="B12" s="163">
        <v>16</v>
      </c>
      <c r="C12" s="17">
        <v>12</v>
      </c>
      <c r="D12" s="17">
        <v>39</v>
      </c>
      <c r="E12" s="17">
        <v>47</v>
      </c>
      <c r="F12" s="124">
        <v>57</v>
      </c>
      <c r="G12" s="166">
        <v>7.3940905503848997</v>
      </c>
      <c r="H12" s="18">
        <v>5.5065385755849299</v>
      </c>
      <c r="I12" s="18">
        <v>17.801560170416799</v>
      </c>
      <c r="J12" s="18">
        <v>21.333123551380599</v>
      </c>
      <c r="K12" s="18">
        <v>25.9244591650362</v>
      </c>
    </row>
    <row r="13" spans="1:14" s="15" customFormat="1" ht="15" customHeight="1" x14ac:dyDescent="0.25">
      <c r="A13" s="200" t="s">
        <v>29</v>
      </c>
      <c r="B13" s="163">
        <v>0</v>
      </c>
      <c r="C13" s="17">
        <v>0</v>
      </c>
      <c r="D13" s="17" t="s">
        <v>94</v>
      </c>
      <c r="E13" s="17">
        <v>0</v>
      </c>
      <c r="F13" s="124">
        <v>0</v>
      </c>
      <c r="G13" s="166">
        <v>0</v>
      </c>
      <c r="H13" s="18">
        <v>0</v>
      </c>
      <c r="I13" s="18" t="s">
        <v>94</v>
      </c>
      <c r="J13" s="18">
        <v>0</v>
      </c>
      <c r="K13" s="18">
        <v>0</v>
      </c>
    </row>
    <row r="14" spans="1:14" s="15" customFormat="1" ht="15" customHeight="1" x14ac:dyDescent="0.25">
      <c r="A14" s="200" t="s">
        <v>30</v>
      </c>
      <c r="B14" s="163" t="s">
        <v>94</v>
      </c>
      <c r="C14" s="17" t="s">
        <v>94</v>
      </c>
      <c r="D14" s="17" t="s">
        <v>94</v>
      </c>
      <c r="E14" s="17" t="s">
        <v>94</v>
      </c>
      <c r="F14" s="124">
        <v>12</v>
      </c>
      <c r="G14" s="166" t="s">
        <v>94</v>
      </c>
      <c r="H14" s="18" t="s">
        <v>94</v>
      </c>
      <c r="I14" s="18" t="s">
        <v>94</v>
      </c>
      <c r="J14" s="18" t="s">
        <v>94</v>
      </c>
      <c r="K14" s="18">
        <v>36.694957758620802</v>
      </c>
    </row>
    <row r="15" spans="1:14" s="15" customFormat="1" ht="15" customHeight="1" x14ac:dyDescent="0.25">
      <c r="A15" s="200" t="s">
        <v>31</v>
      </c>
      <c r="B15" s="163">
        <v>252</v>
      </c>
      <c r="C15" s="17">
        <v>194</v>
      </c>
      <c r="D15" s="17">
        <v>112</v>
      </c>
      <c r="E15" s="17">
        <v>109</v>
      </c>
      <c r="F15" s="124">
        <v>92</v>
      </c>
      <c r="G15" s="166">
        <v>122.041798786737</v>
      </c>
      <c r="H15" s="18">
        <v>92.909201232644705</v>
      </c>
      <c r="I15" s="18">
        <v>52.882195762196503</v>
      </c>
      <c r="J15" s="18">
        <v>50.679523879824103</v>
      </c>
      <c r="K15" s="18">
        <v>42.291257338411903</v>
      </c>
    </row>
    <row r="16" spans="1:14" s="15" customFormat="1" ht="15" customHeight="1" x14ac:dyDescent="0.25">
      <c r="A16" s="200" t="s">
        <v>32</v>
      </c>
      <c r="B16" s="163">
        <v>0</v>
      </c>
      <c r="C16" s="17">
        <v>0</v>
      </c>
      <c r="D16" s="17" t="s">
        <v>94</v>
      </c>
      <c r="E16" s="17" t="s">
        <v>94</v>
      </c>
      <c r="F16" s="124">
        <v>0</v>
      </c>
      <c r="G16" s="166">
        <v>0</v>
      </c>
      <c r="H16" s="18">
        <v>0</v>
      </c>
      <c r="I16" s="18" t="s">
        <v>94</v>
      </c>
      <c r="J16" s="18" t="s">
        <v>94</v>
      </c>
      <c r="K16" s="18">
        <v>0</v>
      </c>
    </row>
    <row r="17" spans="1:11" s="15" customFormat="1" ht="15" customHeight="1" x14ac:dyDescent="0.25">
      <c r="A17" s="202" t="s">
        <v>33</v>
      </c>
      <c r="B17" s="163" t="s">
        <v>94</v>
      </c>
      <c r="C17" s="17" t="s">
        <v>94</v>
      </c>
      <c r="D17" s="17" t="s">
        <v>94</v>
      </c>
      <c r="E17" s="17" t="s">
        <v>94</v>
      </c>
      <c r="F17" s="124" t="s">
        <v>94</v>
      </c>
      <c r="G17" s="166" t="s">
        <v>94</v>
      </c>
      <c r="H17" s="18" t="s">
        <v>94</v>
      </c>
      <c r="I17" s="18" t="s">
        <v>94</v>
      </c>
      <c r="J17" s="18" t="s">
        <v>94</v>
      </c>
      <c r="K17" s="18" t="s">
        <v>94</v>
      </c>
    </row>
    <row r="18" spans="1:11" s="15" customFormat="1" ht="15" customHeight="1" x14ac:dyDescent="0.25">
      <c r="A18" s="200" t="s">
        <v>34</v>
      </c>
      <c r="B18" s="163" t="s">
        <v>94</v>
      </c>
      <c r="C18" s="17" t="s">
        <v>94</v>
      </c>
      <c r="D18" s="17" t="s">
        <v>94</v>
      </c>
      <c r="E18" s="17" t="s">
        <v>94</v>
      </c>
      <c r="F18" s="124" t="s">
        <v>94</v>
      </c>
      <c r="G18" s="166" t="s">
        <v>94</v>
      </c>
      <c r="H18" s="18" t="s">
        <v>94</v>
      </c>
      <c r="I18" s="18" t="s">
        <v>94</v>
      </c>
      <c r="J18" s="18" t="s">
        <v>94</v>
      </c>
      <c r="K18" s="18" t="s">
        <v>94</v>
      </c>
    </row>
    <row r="19" spans="1:11" s="15" customFormat="1" ht="15" customHeight="1" x14ac:dyDescent="0.25">
      <c r="A19" s="200" t="s">
        <v>35</v>
      </c>
      <c r="B19" s="163">
        <v>0</v>
      </c>
      <c r="C19" s="17">
        <v>0</v>
      </c>
      <c r="D19" s="17">
        <v>0</v>
      </c>
      <c r="E19" s="17" t="s">
        <v>94</v>
      </c>
      <c r="F19" s="124">
        <v>0</v>
      </c>
      <c r="G19" s="166">
        <v>0</v>
      </c>
      <c r="H19" s="18">
        <v>0</v>
      </c>
      <c r="I19" s="18">
        <v>0</v>
      </c>
      <c r="J19" s="18" t="s">
        <v>94</v>
      </c>
      <c r="K19" s="18">
        <v>0</v>
      </c>
    </row>
    <row r="20" spans="1:11" s="15" customFormat="1" ht="15" customHeight="1" x14ac:dyDescent="0.25">
      <c r="A20" s="200" t="s">
        <v>36</v>
      </c>
      <c r="B20" s="163">
        <v>136</v>
      </c>
      <c r="C20" s="17">
        <v>131</v>
      </c>
      <c r="D20" s="17">
        <v>157</v>
      </c>
      <c r="E20" s="17">
        <v>172</v>
      </c>
      <c r="F20" s="124">
        <v>119</v>
      </c>
      <c r="G20" s="166">
        <v>75.067923952708696</v>
      </c>
      <c r="H20" s="18">
        <v>71.447086595794104</v>
      </c>
      <c r="I20" s="18">
        <v>84.544232439393696</v>
      </c>
      <c r="J20" s="18">
        <v>91.234110416104997</v>
      </c>
      <c r="K20" s="18">
        <v>62.680623496024097</v>
      </c>
    </row>
    <row r="21" spans="1:11" s="15" customFormat="1" ht="15" customHeight="1" x14ac:dyDescent="0.25">
      <c r="A21" s="200" t="s">
        <v>37</v>
      </c>
      <c r="B21" s="163" t="s">
        <v>94</v>
      </c>
      <c r="C21" s="17">
        <v>26</v>
      </c>
      <c r="D21" s="17">
        <v>30</v>
      </c>
      <c r="E21" s="17">
        <v>13</v>
      </c>
      <c r="F21" s="124">
        <v>23</v>
      </c>
      <c r="G21" s="166" t="s">
        <v>94</v>
      </c>
      <c r="H21" s="18">
        <v>91.703168306590896</v>
      </c>
      <c r="I21" s="18">
        <v>103.695618704618</v>
      </c>
      <c r="J21" s="18">
        <v>44.178775319059497</v>
      </c>
      <c r="K21" s="18">
        <v>77.051246344936303</v>
      </c>
    </row>
    <row r="22" spans="1:11" s="15" customFormat="1" ht="15" customHeight="1" x14ac:dyDescent="0.25">
      <c r="A22" s="200" t="s">
        <v>38</v>
      </c>
      <c r="B22" s="163">
        <v>0</v>
      </c>
      <c r="C22" s="17" t="s">
        <v>94</v>
      </c>
      <c r="D22" s="17" t="s">
        <v>94</v>
      </c>
      <c r="E22" s="17" t="s">
        <v>94</v>
      </c>
      <c r="F22" s="124" t="s">
        <v>94</v>
      </c>
      <c r="G22" s="166">
        <v>0</v>
      </c>
      <c r="H22" s="18" t="s">
        <v>94</v>
      </c>
      <c r="I22" s="18" t="s">
        <v>94</v>
      </c>
      <c r="J22" s="18" t="s">
        <v>94</v>
      </c>
      <c r="K22" s="18" t="s">
        <v>94</v>
      </c>
    </row>
    <row r="23" spans="1:11" s="15" customFormat="1" ht="15" customHeight="1" x14ac:dyDescent="0.25">
      <c r="A23" s="200" t="s">
        <v>39</v>
      </c>
      <c r="B23" s="163">
        <v>0</v>
      </c>
      <c r="C23" s="17">
        <v>0</v>
      </c>
      <c r="D23" s="17">
        <v>0</v>
      </c>
      <c r="E23" s="17">
        <v>0</v>
      </c>
      <c r="F23" s="124">
        <v>0</v>
      </c>
      <c r="G23" s="166">
        <v>0</v>
      </c>
      <c r="H23" s="18">
        <v>0</v>
      </c>
      <c r="I23" s="18">
        <v>0</v>
      </c>
      <c r="J23" s="18">
        <v>0</v>
      </c>
      <c r="K23" s="18">
        <v>0</v>
      </c>
    </row>
    <row r="24" spans="1:11" s="15" customFormat="1" ht="15" customHeight="1" x14ac:dyDescent="0.25">
      <c r="A24" s="200" t="s">
        <v>40</v>
      </c>
      <c r="B24" s="163">
        <v>240</v>
      </c>
      <c r="C24" s="17">
        <v>294</v>
      </c>
      <c r="D24" s="17">
        <v>465</v>
      </c>
      <c r="E24" s="17">
        <v>557</v>
      </c>
      <c r="F24" s="124">
        <v>616</v>
      </c>
      <c r="G24" s="166">
        <v>11.1401459704455</v>
      </c>
      <c r="H24" s="18">
        <v>13.7215856541218</v>
      </c>
      <c r="I24" s="18">
        <v>21.847993263661699</v>
      </c>
      <c r="J24" s="18">
        <v>26.462099478557001</v>
      </c>
      <c r="K24" s="18">
        <v>29.581536302144801</v>
      </c>
    </row>
    <row r="25" spans="1:11" s="15" customFormat="1" ht="16.5" customHeight="1" x14ac:dyDescent="0.25">
      <c r="A25" s="203" t="s">
        <v>159</v>
      </c>
      <c r="B25" s="163">
        <v>15</v>
      </c>
      <c r="C25" s="17">
        <v>27</v>
      </c>
      <c r="D25" s="17">
        <v>37</v>
      </c>
      <c r="E25" s="17">
        <v>41</v>
      </c>
      <c r="F25" s="124">
        <v>33</v>
      </c>
      <c r="G25" s="166">
        <v>13.294299482143201</v>
      </c>
      <c r="H25" s="18">
        <v>23.912983023419901</v>
      </c>
      <c r="I25" s="18">
        <v>32.857910152092899</v>
      </c>
      <c r="J25" s="18">
        <v>36.5321872877213</v>
      </c>
      <c r="K25" s="18">
        <v>29.5211821344976</v>
      </c>
    </row>
    <row r="26" spans="1:11" s="15" customFormat="1" ht="16.5" customHeight="1" x14ac:dyDescent="0.25">
      <c r="A26" s="203" t="s">
        <v>160</v>
      </c>
      <c r="B26" s="163" t="s">
        <v>94</v>
      </c>
      <c r="C26" s="17" t="s">
        <v>94</v>
      </c>
      <c r="D26" s="17" t="s">
        <v>94</v>
      </c>
      <c r="E26" s="17">
        <v>0</v>
      </c>
      <c r="F26" s="124" t="s">
        <v>94</v>
      </c>
      <c r="G26" s="166" t="s">
        <v>94</v>
      </c>
      <c r="H26" s="18" t="s">
        <v>94</v>
      </c>
      <c r="I26" s="18" t="s">
        <v>94</v>
      </c>
      <c r="J26" s="18">
        <v>0</v>
      </c>
      <c r="K26" s="18" t="s">
        <v>94</v>
      </c>
    </row>
    <row r="27" spans="1:11" s="15" customFormat="1" ht="15" customHeight="1" x14ac:dyDescent="0.25">
      <c r="A27" s="200" t="s">
        <v>43</v>
      </c>
      <c r="B27" s="163">
        <v>17</v>
      </c>
      <c r="C27" s="17">
        <v>21</v>
      </c>
      <c r="D27" s="17">
        <v>24</v>
      </c>
      <c r="E27" s="17">
        <v>14</v>
      </c>
      <c r="F27" s="124" t="s">
        <v>94</v>
      </c>
      <c r="G27" s="166">
        <v>51.405640080896603</v>
      </c>
      <c r="H27" s="18">
        <v>62.511528460176002</v>
      </c>
      <c r="I27" s="18">
        <v>70.339553688496196</v>
      </c>
      <c r="J27" s="18">
        <v>41.057128848166201</v>
      </c>
      <c r="K27" s="18" t="s">
        <v>94</v>
      </c>
    </row>
    <row r="28" spans="1:11" s="15" customFormat="1" ht="15" customHeight="1" x14ac:dyDescent="0.25">
      <c r="A28" s="200" t="s">
        <v>44</v>
      </c>
      <c r="B28" s="163">
        <v>2</v>
      </c>
      <c r="C28" s="17">
        <v>1</v>
      </c>
      <c r="D28" s="17">
        <v>2</v>
      </c>
      <c r="E28" s="17">
        <v>3</v>
      </c>
      <c r="F28" s="124">
        <v>5</v>
      </c>
      <c r="G28" s="166">
        <v>5.17386260969801</v>
      </c>
      <c r="H28" s="18">
        <v>2.6258008786244802</v>
      </c>
      <c r="I28" s="18">
        <v>5.2498075659928203</v>
      </c>
      <c r="J28" s="18">
        <v>7.9434898230701201</v>
      </c>
      <c r="K28" s="18">
        <v>13.2823499267781</v>
      </c>
    </row>
    <row r="29" spans="1:11" s="15" customFormat="1" ht="15" customHeight="1" x14ac:dyDescent="0.25">
      <c r="A29" s="200" t="s">
        <v>45</v>
      </c>
      <c r="B29" s="163">
        <v>0</v>
      </c>
      <c r="C29" s="17" t="s">
        <v>94</v>
      </c>
      <c r="D29" s="17">
        <v>0</v>
      </c>
      <c r="E29" s="17" t="s">
        <v>94</v>
      </c>
      <c r="F29" s="124" t="s">
        <v>94</v>
      </c>
      <c r="G29" s="166">
        <v>0</v>
      </c>
      <c r="H29" s="18" t="s">
        <v>94</v>
      </c>
      <c r="I29" s="18">
        <v>0</v>
      </c>
      <c r="J29" s="18" t="s">
        <v>94</v>
      </c>
      <c r="K29" s="18" t="s">
        <v>94</v>
      </c>
    </row>
    <row r="30" spans="1:11" s="15" customFormat="1" ht="15" customHeight="1" x14ac:dyDescent="0.25">
      <c r="A30" s="200" t="s">
        <v>46</v>
      </c>
      <c r="B30" s="163">
        <v>0</v>
      </c>
      <c r="C30" s="17" t="s">
        <v>94</v>
      </c>
      <c r="D30" s="17" t="s">
        <v>94</v>
      </c>
      <c r="E30" s="17">
        <v>0</v>
      </c>
      <c r="F30" s="124" t="s">
        <v>94</v>
      </c>
      <c r="G30" s="166">
        <v>0</v>
      </c>
      <c r="H30" s="18" t="s">
        <v>94</v>
      </c>
      <c r="I30" s="18" t="s">
        <v>94</v>
      </c>
      <c r="J30" s="18">
        <v>0</v>
      </c>
      <c r="K30" s="18" t="s">
        <v>94</v>
      </c>
    </row>
    <row r="31" spans="1:11" s="15" customFormat="1" ht="15" customHeight="1" x14ac:dyDescent="0.25">
      <c r="A31" s="200" t="s">
        <v>47</v>
      </c>
      <c r="B31" s="163">
        <v>2</v>
      </c>
      <c r="C31" s="17">
        <v>21</v>
      </c>
      <c r="D31" s="17">
        <v>32</v>
      </c>
      <c r="E31" s="17">
        <v>31</v>
      </c>
      <c r="F31" s="124">
        <v>23</v>
      </c>
      <c r="G31" s="166">
        <v>3.49343196047933</v>
      </c>
      <c r="H31" s="18">
        <v>35.784479566086901</v>
      </c>
      <c r="I31" s="18">
        <v>53.902308727675702</v>
      </c>
      <c r="J31" s="18">
        <v>51.128970620899999</v>
      </c>
      <c r="K31" s="18">
        <v>37.487309359378699</v>
      </c>
    </row>
    <row r="32" spans="1:11" s="15" customFormat="1" ht="15" customHeight="1" x14ac:dyDescent="0.25">
      <c r="A32" s="200" t="s">
        <v>48</v>
      </c>
      <c r="B32" s="163">
        <v>0</v>
      </c>
      <c r="C32" s="17">
        <v>0</v>
      </c>
      <c r="D32" s="17">
        <v>0</v>
      </c>
      <c r="E32" s="17">
        <v>0</v>
      </c>
      <c r="F32" s="124">
        <v>0</v>
      </c>
      <c r="G32" s="166">
        <v>0</v>
      </c>
      <c r="H32" s="18">
        <v>0</v>
      </c>
      <c r="I32" s="18">
        <v>0</v>
      </c>
      <c r="J32" s="18">
        <v>0</v>
      </c>
      <c r="K32" s="18">
        <v>0</v>
      </c>
    </row>
    <row r="33" spans="1:11" s="15" customFormat="1" ht="15" customHeight="1" x14ac:dyDescent="0.25">
      <c r="A33" s="200" t="s">
        <v>49</v>
      </c>
      <c r="B33" s="163">
        <v>0</v>
      </c>
      <c r="C33" s="17">
        <v>0</v>
      </c>
      <c r="D33" s="17">
        <v>0</v>
      </c>
      <c r="E33" s="17">
        <v>0</v>
      </c>
      <c r="F33" s="124">
        <v>0</v>
      </c>
      <c r="G33" s="166">
        <v>0</v>
      </c>
      <c r="H33" s="18">
        <v>0</v>
      </c>
      <c r="I33" s="18">
        <v>0</v>
      </c>
      <c r="J33" s="18">
        <v>0</v>
      </c>
      <c r="K33" s="18">
        <v>0</v>
      </c>
    </row>
    <row r="34" spans="1:11" s="15" customFormat="1" ht="15" customHeight="1" x14ac:dyDescent="0.25">
      <c r="A34" s="200" t="s">
        <v>50</v>
      </c>
      <c r="B34" s="163">
        <v>4</v>
      </c>
      <c r="C34" s="17">
        <v>5</v>
      </c>
      <c r="D34" s="17">
        <v>14</v>
      </c>
      <c r="E34" s="17">
        <v>13</v>
      </c>
      <c r="F34" s="124">
        <v>8</v>
      </c>
      <c r="G34" s="166">
        <v>4.54806727771963</v>
      </c>
      <c r="H34" s="18">
        <v>5.7038925505681002</v>
      </c>
      <c r="I34" s="18">
        <v>15.939099875975201</v>
      </c>
      <c r="J34" s="18">
        <v>14.7034743603917</v>
      </c>
      <c r="K34" s="18">
        <v>9.0683152361726709</v>
      </c>
    </row>
    <row r="35" spans="1:11" s="15" customFormat="1" ht="15" customHeight="1" x14ac:dyDescent="0.25">
      <c r="A35" s="200" t="s">
        <v>51</v>
      </c>
      <c r="B35" s="163" t="s">
        <v>94</v>
      </c>
      <c r="C35" s="17" t="s">
        <v>94</v>
      </c>
      <c r="D35" s="17" t="s">
        <v>94</v>
      </c>
      <c r="E35" s="17" t="s">
        <v>94</v>
      </c>
      <c r="F35" s="124" t="s">
        <v>94</v>
      </c>
      <c r="G35" s="166" t="s">
        <v>94</v>
      </c>
      <c r="H35" s="18" t="s">
        <v>94</v>
      </c>
      <c r="I35" s="18" t="s">
        <v>94</v>
      </c>
      <c r="J35" s="18" t="s">
        <v>94</v>
      </c>
      <c r="K35" s="18" t="s">
        <v>94</v>
      </c>
    </row>
    <row r="36" spans="1:11" s="15" customFormat="1" ht="15" customHeight="1" x14ac:dyDescent="0.25">
      <c r="A36" s="200" t="s">
        <v>52</v>
      </c>
      <c r="B36" s="163" t="s">
        <v>94</v>
      </c>
      <c r="C36" s="17" t="s">
        <v>94</v>
      </c>
      <c r="D36" s="17" t="s">
        <v>94</v>
      </c>
      <c r="E36" s="17" t="s">
        <v>94</v>
      </c>
      <c r="F36" s="124" t="s">
        <v>94</v>
      </c>
      <c r="G36" s="166" t="s">
        <v>94</v>
      </c>
      <c r="H36" s="18" t="s">
        <v>94</v>
      </c>
      <c r="I36" s="18" t="s">
        <v>94</v>
      </c>
      <c r="J36" s="18" t="s">
        <v>94</v>
      </c>
      <c r="K36" s="18" t="s">
        <v>94</v>
      </c>
    </row>
    <row r="37" spans="1:11" s="15" customFormat="1" ht="15" customHeight="1" x14ac:dyDescent="0.25">
      <c r="A37" s="200" t="s">
        <v>53</v>
      </c>
      <c r="B37" s="163">
        <v>31</v>
      </c>
      <c r="C37" s="17">
        <v>32</v>
      </c>
      <c r="D37" s="17">
        <v>65</v>
      </c>
      <c r="E37" s="17">
        <v>78</v>
      </c>
      <c r="F37" s="124">
        <v>103</v>
      </c>
      <c r="G37" s="166">
        <v>4.8671166420657999</v>
      </c>
      <c r="H37" s="18">
        <v>5.0449759764572901</v>
      </c>
      <c r="I37" s="18">
        <v>10.298886656144701</v>
      </c>
      <c r="J37" s="18">
        <v>12.4704139229971</v>
      </c>
      <c r="K37" s="18">
        <v>16.5966811406328</v>
      </c>
    </row>
    <row r="38" spans="1:11" s="15" customFormat="1" ht="15" customHeight="1" x14ac:dyDescent="0.25">
      <c r="A38" s="200" t="s">
        <v>54</v>
      </c>
      <c r="B38" s="163">
        <v>1</v>
      </c>
      <c r="C38" s="17">
        <v>2</v>
      </c>
      <c r="D38" s="17">
        <v>3</v>
      </c>
      <c r="E38" s="17">
        <v>8</v>
      </c>
      <c r="F38" s="124">
        <v>10</v>
      </c>
      <c r="G38" s="166">
        <v>1.44233805438384</v>
      </c>
      <c r="H38" s="18">
        <v>2.8201826787351898</v>
      </c>
      <c r="I38" s="18">
        <v>4.0935767111887396</v>
      </c>
      <c r="J38" s="18">
        <v>10.8412477908568</v>
      </c>
      <c r="K38" s="18">
        <v>13.2551766496904</v>
      </c>
    </row>
    <row r="39" spans="1:11" s="15" customFormat="1" ht="15" customHeight="1" x14ac:dyDescent="0.25">
      <c r="A39" s="200" t="s">
        <v>55</v>
      </c>
      <c r="B39" s="163">
        <v>0</v>
      </c>
      <c r="C39" s="17">
        <v>0</v>
      </c>
      <c r="D39" s="17">
        <v>0</v>
      </c>
      <c r="E39" s="17" t="s">
        <v>94</v>
      </c>
      <c r="F39" s="124" t="s">
        <v>94</v>
      </c>
      <c r="G39" s="166">
        <v>0</v>
      </c>
      <c r="H39" s="18">
        <v>0</v>
      </c>
      <c r="I39" s="18">
        <v>0</v>
      </c>
      <c r="J39" s="18" t="s">
        <v>94</v>
      </c>
      <c r="K39" s="18" t="s">
        <v>94</v>
      </c>
    </row>
    <row r="40" spans="1:11" s="15" customFormat="1" ht="15" customHeight="1" x14ac:dyDescent="0.25">
      <c r="A40" s="200" t="s">
        <v>56</v>
      </c>
      <c r="B40" s="163">
        <v>24</v>
      </c>
      <c r="C40" s="17">
        <v>42</v>
      </c>
      <c r="D40" s="17">
        <v>77</v>
      </c>
      <c r="E40" s="17">
        <v>102</v>
      </c>
      <c r="F40" s="124">
        <v>129</v>
      </c>
      <c r="G40" s="166">
        <v>5.0101895205125402</v>
      </c>
      <c r="H40" s="18">
        <v>8.6745033254185397</v>
      </c>
      <c r="I40" s="18">
        <v>15.7061005723902</v>
      </c>
      <c r="J40" s="18">
        <v>20.490186684599699</v>
      </c>
      <c r="K40" s="18">
        <v>25.583702565067</v>
      </c>
    </row>
    <row r="41" spans="1:11" s="15" customFormat="1" ht="15" customHeight="1" x14ac:dyDescent="0.25">
      <c r="A41" s="200" t="s">
        <v>57</v>
      </c>
      <c r="B41" s="163">
        <v>43</v>
      </c>
      <c r="C41" s="17">
        <v>67</v>
      </c>
      <c r="D41" s="17">
        <v>155</v>
      </c>
      <c r="E41" s="17">
        <v>163</v>
      </c>
      <c r="F41" s="124">
        <v>157</v>
      </c>
      <c r="G41" s="166">
        <v>14.047698367235901</v>
      </c>
      <c r="H41" s="18">
        <v>21.692957674723701</v>
      </c>
      <c r="I41" s="18">
        <v>49.8137816278348</v>
      </c>
      <c r="J41" s="18">
        <v>51.748951544747896</v>
      </c>
      <c r="K41" s="18">
        <v>49.296463936614501</v>
      </c>
    </row>
    <row r="42" spans="1:11" s="15" customFormat="1" ht="15" customHeight="1" x14ac:dyDescent="0.25">
      <c r="A42" s="200" t="s">
        <v>58</v>
      </c>
      <c r="B42" s="163">
        <v>0</v>
      </c>
      <c r="C42" s="17" t="s">
        <v>94</v>
      </c>
      <c r="D42" s="17">
        <v>0</v>
      </c>
      <c r="E42" s="17" t="s">
        <v>94</v>
      </c>
      <c r="F42" s="124">
        <v>0</v>
      </c>
      <c r="G42" s="166">
        <v>0</v>
      </c>
      <c r="H42" s="18" t="s">
        <v>94</v>
      </c>
      <c r="I42" s="18">
        <v>0</v>
      </c>
      <c r="J42" s="18" t="s">
        <v>94</v>
      </c>
      <c r="K42" s="18">
        <v>0</v>
      </c>
    </row>
    <row r="43" spans="1:11" s="15" customFormat="1" ht="15" customHeight="1" x14ac:dyDescent="0.25">
      <c r="A43" s="200" t="s">
        <v>59</v>
      </c>
      <c r="B43" s="163">
        <v>54</v>
      </c>
      <c r="C43" s="17">
        <v>91</v>
      </c>
      <c r="D43" s="17">
        <v>134</v>
      </c>
      <c r="E43" s="17">
        <v>192</v>
      </c>
      <c r="F43" s="124">
        <v>169</v>
      </c>
      <c r="G43" s="166">
        <v>11.711008162321299</v>
      </c>
      <c r="H43" s="18">
        <v>19.608254666207401</v>
      </c>
      <c r="I43" s="18">
        <v>28.727673927728901</v>
      </c>
      <c r="J43" s="18">
        <v>40.7870034984035</v>
      </c>
      <c r="K43" s="18">
        <v>35.765401073620097</v>
      </c>
    </row>
    <row r="44" spans="1:11" s="15" customFormat="1" ht="15" customHeight="1" x14ac:dyDescent="0.25">
      <c r="A44" s="200" t="s">
        <v>60</v>
      </c>
      <c r="B44" s="163">
        <v>44</v>
      </c>
      <c r="C44" s="17">
        <v>45</v>
      </c>
      <c r="D44" s="17">
        <v>67</v>
      </c>
      <c r="E44" s="17">
        <v>81</v>
      </c>
      <c r="F44" s="124">
        <v>118</v>
      </c>
      <c r="G44" s="166">
        <v>6.4916737720666404</v>
      </c>
      <c r="H44" s="18">
        <v>6.6390201395687702</v>
      </c>
      <c r="I44" s="18">
        <v>9.8236139552929203</v>
      </c>
      <c r="J44" s="18">
        <v>11.854109980836499</v>
      </c>
      <c r="K44" s="18">
        <v>17.2940497362831</v>
      </c>
    </row>
    <row r="45" spans="1:11" s="15" customFormat="1" ht="15" customHeight="1" x14ac:dyDescent="0.25">
      <c r="A45" s="200" t="s">
        <v>61</v>
      </c>
      <c r="B45" s="163">
        <v>31</v>
      </c>
      <c r="C45" s="17">
        <v>34</v>
      </c>
      <c r="D45" s="17">
        <v>64</v>
      </c>
      <c r="E45" s="17">
        <v>90</v>
      </c>
      <c r="F45" s="124">
        <v>77</v>
      </c>
      <c r="G45" s="166">
        <v>15.638901767398901</v>
      </c>
      <c r="H45" s="18">
        <v>17.272149724179702</v>
      </c>
      <c r="I45" s="18">
        <v>32.730603107786301</v>
      </c>
      <c r="J45" s="18">
        <v>46.767502307290499</v>
      </c>
      <c r="K45" s="18">
        <v>40.615794291884903</v>
      </c>
    </row>
    <row r="46" spans="1:11" s="15" customFormat="1" ht="15" customHeight="1" x14ac:dyDescent="0.25">
      <c r="A46" s="200" t="s">
        <v>62</v>
      </c>
      <c r="B46" s="163">
        <v>126</v>
      </c>
      <c r="C46" s="17">
        <v>246</v>
      </c>
      <c r="D46" s="17">
        <v>248</v>
      </c>
      <c r="E46" s="17">
        <v>194</v>
      </c>
      <c r="F46" s="124">
        <v>113</v>
      </c>
      <c r="G46" s="166">
        <v>83.108096085629697</v>
      </c>
      <c r="H46" s="18">
        <v>159.642174527565</v>
      </c>
      <c r="I46" s="18">
        <v>158.12998745530899</v>
      </c>
      <c r="J46" s="18">
        <v>120.800291968313</v>
      </c>
      <c r="K46" s="18">
        <v>69.442771754339205</v>
      </c>
    </row>
    <row r="47" spans="1:11" s="15" customFormat="1" ht="15" customHeight="1" x14ac:dyDescent="0.25">
      <c r="A47" s="200" t="s">
        <v>63</v>
      </c>
      <c r="B47" s="163">
        <v>2</v>
      </c>
      <c r="C47" s="17">
        <v>1</v>
      </c>
      <c r="D47" s="17">
        <v>2</v>
      </c>
      <c r="E47" s="17">
        <v>9</v>
      </c>
      <c r="F47" s="124">
        <v>2</v>
      </c>
      <c r="G47" s="166">
        <v>3.8302257123021302</v>
      </c>
      <c r="H47" s="18">
        <v>1.9184223324799601</v>
      </c>
      <c r="I47" s="18">
        <v>3.8112521427543</v>
      </c>
      <c r="J47" s="18">
        <v>17.0536842319821</v>
      </c>
      <c r="K47" s="18">
        <v>3.7779830626750099</v>
      </c>
    </row>
    <row r="48" spans="1:11" s="15" customFormat="1" ht="15" customHeight="1" x14ac:dyDescent="0.25">
      <c r="A48" s="200" t="s">
        <v>64</v>
      </c>
      <c r="B48" s="163">
        <v>5</v>
      </c>
      <c r="C48" s="17">
        <v>6</v>
      </c>
      <c r="D48" s="17">
        <v>5</v>
      </c>
      <c r="E48" s="17">
        <v>15</v>
      </c>
      <c r="F48" s="124">
        <v>18</v>
      </c>
      <c r="G48" s="166">
        <v>3.5099175824026201</v>
      </c>
      <c r="H48" s="18">
        <v>4.2744077704268699</v>
      </c>
      <c r="I48" s="18">
        <v>3.56723486468757</v>
      </c>
      <c r="J48" s="18">
        <v>10.822405595380999</v>
      </c>
      <c r="K48" s="18">
        <v>13.042139318696799</v>
      </c>
    </row>
    <row r="49" spans="1:11" s="15" customFormat="1" ht="15" customHeight="1" x14ac:dyDescent="0.25">
      <c r="A49" s="200" t="s">
        <v>65</v>
      </c>
      <c r="B49" s="163">
        <v>10</v>
      </c>
      <c r="C49" s="17">
        <v>11</v>
      </c>
      <c r="D49" s="17">
        <v>10</v>
      </c>
      <c r="E49" s="17">
        <v>11</v>
      </c>
      <c r="F49" s="124">
        <v>15</v>
      </c>
      <c r="G49" s="166">
        <v>10.601494415747601</v>
      </c>
      <c r="H49" s="18">
        <v>11.5137008324464</v>
      </c>
      <c r="I49" s="18">
        <v>10.3460096277883</v>
      </c>
      <c r="J49" s="18">
        <v>11.3025982999243</v>
      </c>
      <c r="K49" s="18">
        <v>15.2958171897764</v>
      </c>
    </row>
    <row r="50" spans="1:11" s="15" customFormat="1" ht="15" customHeight="1" x14ac:dyDescent="0.25">
      <c r="A50" s="200" t="s">
        <v>66</v>
      </c>
      <c r="B50" s="163">
        <v>31</v>
      </c>
      <c r="C50" s="17">
        <v>38</v>
      </c>
      <c r="D50" s="17">
        <v>105</v>
      </c>
      <c r="E50" s="17">
        <v>138</v>
      </c>
      <c r="F50" s="124">
        <v>102</v>
      </c>
      <c r="G50" s="166">
        <v>7.9189326139492602</v>
      </c>
      <c r="H50" s="18">
        <v>9.7429813076721796</v>
      </c>
      <c r="I50" s="18">
        <v>26.847358002185299</v>
      </c>
      <c r="J50" s="18">
        <v>35.602022241267299</v>
      </c>
      <c r="K50" s="18">
        <v>26.470025617008002</v>
      </c>
    </row>
    <row r="51" spans="1:11" s="15" customFormat="1" ht="15" customHeight="1" x14ac:dyDescent="0.25">
      <c r="A51" s="200" t="s">
        <v>67</v>
      </c>
      <c r="B51" s="163">
        <v>4</v>
      </c>
      <c r="C51" s="17">
        <v>10</v>
      </c>
      <c r="D51" s="17">
        <v>11</v>
      </c>
      <c r="E51" s="17">
        <v>10</v>
      </c>
      <c r="F51" s="124">
        <v>11</v>
      </c>
      <c r="G51" s="166">
        <v>7.1212332359991004</v>
      </c>
      <c r="H51" s="18">
        <v>17.851925554222401</v>
      </c>
      <c r="I51" s="18">
        <v>19.677345655444899</v>
      </c>
      <c r="J51" s="18">
        <v>18.003615702054301</v>
      </c>
      <c r="K51" s="18">
        <v>19.965566758429301</v>
      </c>
    </row>
    <row r="52" spans="1:11" s="15" customFormat="1" ht="15" customHeight="1" x14ac:dyDescent="0.25">
      <c r="A52" s="200" t="s">
        <v>68</v>
      </c>
      <c r="B52" s="163" t="s">
        <v>94</v>
      </c>
      <c r="C52" s="17">
        <v>19</v>
      </c>
      <c r="D52" s="17">
        <v>22</v>
      </c>
      <c r="E52" s="17">
        <v>46</v>
      </c>
      <c r="F52" s="124">
        <v>51</v>
      </c>
      <c r="G52" s="166" t="s">
        <v>94</v>
      </c>
      <c r="H52" s="18">
        <v>61.427262331200197</v>
      </c>
      <c r="I52" s="18">
        <v>70.432879770150805</v>
      </c>
      <c r="J52" s="18">
        <v>146.21946833834301</v>
      </c>
      <c r="K52" s="18">
        <v>159.75871779062501</v>
      </c>
    </row>
    <row r="53" spans="1:11" s="15" customFormat="1" ht="15" customHeight="1" x14ac:dyDescent="0.25">
      <c r="A53" s="200" t="s">
        <v>69</v>
      </c>
      <c r="B53" s="163">
        <v>0</v>
      </c>
      <c r="C53" s="17">
        <v>0</v>
      </c>
      <c r="D53" s="17">
        <v>0</v>
      </c>
      <c r="E53" s="17">
        <v>0</v>
      </c>
      <c r="F53" s="124">
        <v>0</v>
      </c>
      <c r="G53" s="166">
        <v>0</v>
      </c>
      <c r="H53" s="18">
        <v>0</v>
      </c>
      <c r="I53" s="18">
        <v>0</v>
      </c>
      <c r="J53" s="18">
        <v>0</v>
      </c>
      <c r="K53" s="18">
        <v>0</v>
      </c>
    </row>
    <row r="54" spans="1:11" s="15" customFormat="1" ht="15" customHeight="1" x14ac:dyDescent="0.25">
      <c r="A54" s="200" t="s">
        <v>70</v>
      </c>
      <c r="B54" s="163">
        <v>0</v>
      </c>
      <c r="C54" s="17">
        <v>0</v>
      </c>
      <c r="D54" s="17" t="s">
        <v>94</v>
      </c>
      <c r="E54" s="17" t="s">
        <v>94</v>
      </c>
      <c r="F54" s="124" t="s">
        <v>94</v>
      </c>
      <c r="G54" s="166">
        <v>0</v>
      </c>
      <c r="H54" s="18">
        <v>0</v>
      </c>
      <c r="I54" s="18" t="s">
        <v>94</v>
      </c>
      <c r="J54" s="18" t="s">
        <v>94</v>
      </c>
      <c r="K54" s="18" t="s">
        <v>94</v>
      </c>
    </row>
    <row r="55" spans="1:11" s="15" customFormat="1" ht="15" customHeight="1" x14ac:dyDescent="0.25">
      <c r="A55" s="200" t="s">
        <v>71</v>
      </c>
      <c r="B55" s="163">
        <v>9</v>
      </c>
      <c r="C55" s="17">
        <v>18</v>
      </c>
      <c r="D55" s="17">
        <v>16</v>
      </c>
      <c r="E55" s="17">
        <v>19</v>
      </c>
      <c r="F55" s="124">
        <v>27</v>
      </c>
      <c r="G55" s="166">
        <v>10.7738423323968</v>
      </c>
      <c r="H55" s="18">
        <v>21.4607633705326</v>
      </c>
      <c r="I55" s="18">
        <v>19.020046169230199</v>
      </c>
      <c r="J55" s="18">
        <v>22.566760354530398</v>
      </c>
      <c r="K55" s="18">
        <v>32.081237028144102</v>
      </c>
    </row>
    <row r="56" spans="1:11" s="15" customFormat="1" ht="15" customHeight="1" x14ac:dyDescent="0.25">
      <c r="A56" s="200" t="s">
        <v>72</v>
      </c>
      <c r="B56" s="163">
        <v>3</v>
      </c>
      <c r="C56" s="17">
        <v>12</v>
      </c>
      <c r="D56" s="17">
        <v>41</v>
      </c>
      <c r="E56" s="17">
        <v>33</v>
      </c>
      <c r="F56" s="124">
        <v>20</v>
      </c>
      <c r="G56" s="166">
        <v>3.2583916669273698</v>
      </c>
      <c r="H56" s="18">
        <v>13.033202722475201</v>
      </c>
      <c r="I56" s="18">
        <v>45.073207594710503</v>
      </c>
      <c r="J56" s="18">
        <v>36.5521600397011</v>
      </c>
      <c r="K56" s="18">
        <v>22.304343908533699</v>
      </c>
    </row>
    <row r="57" spans="1:11" s="15" customFormat="1" ht="15" customHeight="1" x14ac:dyDescent="0.25">
      <c r="A57" s="200" t="s">
        <v>73</v>
      </c>
      <c r="B57" s="163">
        <v>37</v>
      </c>
      <c r="C57" s="17">
        <v>46</v>
      </c>
      <c r="D57" s="17">
        <v>92</v>
      </c>
      <c r="E57" s="17">
        <v>80</v>
      </c>
      <c r="F57" s="124">
        <v>79</v>
      </c>
      <c r="G57" s="166">
        <v>33.611869949873203</v>
      </c>
      <c r="H57" s="18">
        <v>41.185831062990601</v>
      </c>
      <c r="I57" s="18">
        <v>81.614213602973905</v>
      </c>
      <c r="J57" s="18">
        <v>70.578799568814205</v>
      </c>
      <c r="K57" s="18">
        <v>68.860883047530507</v>
      </c>
    </row>
    <row r="58" spans="1:11" s="15" customFormat="1" ht="15" customHeight="1" x14ac:dyDescent="0.25">
      <c r="A58" s="200" t="s">
        <v>74</v>
      </c>
      <c r="B58" s="163">
        <v>0</v>
      </c>
      <c r="C58" s="17" t="s">
        <v>94</v>
      </c>
      <c r="D58" s="17" t="s">
        <v>94</v>
      </c>
      <c r="E58" s="17">
        <v>15</v>
      </c>
      <c r="F58" s="124">
        <v>18</v>
      </c>
      <c r="G58" s="166">
        <v>0</v>
      </c>
      <c r="H58" s="18" t="s">
        <v>94</v>
      </c>
      <c r="I58" s="18" t="s">
        <v>94</v>
      </c>
      <c r="J58" s="18">
        <v>69.547340767878495</v>
      </c>
      <c r="K58" s="18">
        <v>84.483621456620497</v>
      </c>
    </row>
    <row r="59" spans="1:11" s="15" customFormat="1" ht="15" customHeight="1" x14ac:dyDescent="0.25">
      <c r="A59" s="200" t="s">
        <v>75</v>
      </c>
      <c r="B59" s="163" t="s">
        <v>94</v>
      </c>
      <c r="C59" s="17" t="s">
        <v>94</v>
      </c>
      <c r="D59" s="17" t="s">
        <v>94</v>
      </c>
      <c r="E59" s="17" t="s">
        <v>94</v>
      </c>
      <c r="F59" s="124" t="s">
        <v>94</v>
      </c>
      <c r="G59" s="166" t="s">
        <v>94</v>
      </c>
      <c r="H59" s="18" t="s">
        <v>94</v>
      </c>
      <c r="I59" s="18" t="s">
        <v>94</v>
      </c>
      <c r="J59" s="18" t="s">
        <v>94</v>
      </c>
      <c r="K59" s="18" t="s">
        <v>94</v>
      </c>
    </row>
    <row r="60" spans="1:11" s="15" customFormat="1" ht="15" customHeight="1" x14ac:dyDescent="0.25">
      <c r="A60" s="200" t="s">
        <v>76</v>
      </c>
      <c r="B60" s="163">
        <v>0</v>
      </c>
      <c r="C60" s="17">
        <v>0</v>
      </c>
      <c r="D60" s="17" t="s">
        <v>94</v>
      </c>
      <c r="E60" s="17" t="s">
        <v>94</v>
      </c>
      <c r="F60" s="124">
        <v>0</v>
      </c>
      <c r="G60" s="166">
        <v>0</v>
      </c>
      <c r="H60" s="18">
        <v>0</v>
      </c>
      <c r="I60" s="18" t="s">
        <v>94</v>
      </c>
      <c r="J60" s="18" t="s">
        <v>94</v>
      </c>
      <c r="K60" s="18">
        <v>0</v>
      </c>
    </row>
    <row r="61" spans="1:11" s="15" customFormat="1" ht="15" customHeight="1" x14ac:dyDescent="0.25">
      <c r="A61" s="200" t="s">
        <v>77</v>
      </c>
      <c r="B61" s="163">
        <v>23</v>
      </c>
      <c r="C61" s="17">
        <v>21</v>
      </c>
      <c r="D61" s="17">
        <v>12</v>
      </c>
      <c r="E61" s="17">
        <v>34</v>
      </c>
      <c r="F61" s="124">
        <v>34</v>
      </c>
      <c r="G61" s="166">
        <v>23.740881978285199</v>
      </c>
      <c r="H61" s="18">
        <v>21.4995852402545</v>
      </c>
      <c r="I61" s="18">
        <v>12.153627367555901</v>
      </c>
      <c r="J61" s="18">
        <v>34.012542352132897</v>
      </c>
      <c r="K61" s="18">
        <v>33.680779035196103</v>
      </c>
    </row>
    <row r="62" spans="1:11" s="15" customFormat="1" ht="15" customHeight="1" x14ac:dyDescent="0.25">
      <c r="A62" s="200" t="s">
        <v>78</v>
      </c>
      <c r="B62" s="163" t="s">
        <v>94</v>
      </c>
      <c r="C62" s="17" t="s">
        <v>94</v>
      </c>
      <c r="D62" s="17" t="s">
        <v>94</v>
      </c>
      <c r="E62" s="17" t="s">
        <v>94</v>
      </c>
      <c r="F62" s="124" t="s">
        <v>94</v>
      </c>
      <c r="G62" s="166" t="s">
        <v>94</v>
      </c>
      <c r="H62" s="18" t="s">
        <v>94</v>
      </c>
      <c r="I62" s="18" t="s">
        <v>94</v>
      </c>
      <c r="J62" s="18" t="s">
        <v>94</v>
      </c>
      <c r="K62" s="18" t="s">
        <v>94</v>
      </c>
    </row>
    <row r="63" spans="1:11" s="15" customFormat="1" ht="15" customHeight="1" x14ac:dyDescent="0.25">
      <c r="A63" s="200" t="s">
        <v>79</v>
      </c>
      <c r="B63" s="163">
        <v>9</v>
      </c>
      <c r="C63" s="17">
        <v>7</v>
      </c>
      <c r="D63" s="17">
        <v>9</v>
      </c>
      <c r="E63" s="17">
        <v>21</v>
      </c>
      <c r="F63" s="124">
        <v>24</v>
      </c>
      <c r="G63" s="166">
        <v>5.5829099146864403</v>
      </c>
      <c r="H63" s="18">
        <v>4.3425359014618596</v>
      </c>
      <c r="I63" s="18">
        <v>5.5705265647261397</v>
      </c>
      <c r="J63" s="18">
        <v>13.063876705188999</v>
      </c>
      <c r="K63" s="18">
        <v>14.9980780683499</v>
      </c>
    </row>
    <row r="64" spans="1:11" s="15" customFormat="1" ht="15" customHeight="1" x14ac:dyDescent="0.25">
      <c r="A64" s="200" t="s">
        <v>80</v>
      </c>
      <c r="B64" s="163" t="s">
        <v>94</v>
      </c>
      <c r="C64" s="17" t="s">
        <v>94</v>
      </c>
      <c r="D64" s="17" t="s">
        <v>94</v>
      </c>
      <c r="E64" s="17" t="s">
        <v>94</v>
      </c>
      <c r="F64" s="124" t="s">
        <v>94</v>
      </c>
      <c r="G64" s="166" t="s">
        <v>94</v>
      </c>
      <c r="H64" s="18" t="s">
        <v>94</v>
      </c>
      <c r="I64" s="18" t="s">
        <v>94</v>
      </c>
      <c r="J64" s="18" t="s">
        <v>94</v>
      </c>
      <c r="K64" s="18" t="s">
        <v>94</v>
      </c>
    </row>
    <row r="65" spans="1:12" s="15" customFormat="1" ht="15" customHeight="1" x14ac:dyDescent="0.25">
      <c r="A65" s="200" t="s">
        <v>81</v>
      </c>
      <c r="B65" s="163" t="s">
        <v>94</v>
      </c>
      <c r="C65" s="17" t="s">
        <v>94</v>
      </c>
      <c r="D65" s="17" t="s">
        <v>94</v>
      </c>
      <c r="E65" s="17" t="s">
        <v>94</v>
      </c>
      <c r="F65" s="124" t="s">
        <v>94</v>
      </c>
      <c r="G65" s="166" t="s">
        <v>94</v>
      </c>
      <c r="H65" s="18" t="s">
        <v>94</v>
      </c>
      <c r="I65" s="18" t="s">
        <v>94</v>
      </c>
      <c r="J65" s="18" t="s">
        <v>94</v>
      </c>
      <c r="K65" s="18" t="s">
        <v>94</v>
      </c>
    </row>
    <row r="66" spans="1:12" s="213" customFormat="1" ht="24.95" customHeight="1" x14ac:dyDescent="0.25">
      <c r="A66" s="20" t="s">
        <v>82</v>
      </c>
      <c r="B66" s="73"/>
      <c r="C66" s="73"/>
      <c r="D66" s="73"/>
      <c r="E66" s="73"/>
      <c r="F66" s="73"/>
      <c r="G66" s="73"/>
      <c r="H66" s="73"/>
      <c r="I66" s="73"/>
      <c r="J66" s="73"/>
      <c r="K66" s="73"/>
    </row>
    <row r="67" spans="1:12" s="213" customFormat="1" ht="15.95" customHeight="1" x14ac:dyDescent="0.25">
      <c r="A67" s="22" t="s">
        <v>240</v>
      </c>
      <c r="B67" s="73"/>
      <c r="C67" s="73"/>
      <c r="D67" s="73"/>
      <c r="E67" s="73"/>
      <c r="F67" s="73"/>
      <c r="G67" s="73"/>
      <c r="H67" s="73"/>
    </row>
    <row r="68" spans="1:12" s="213" customFormat="1" ht="15.95" customHeight="1" x14ac:dyDescent="0.25">
      <c r="A68" s="22" t="s">
        <v>95</v>
      </c>
      <c r="B68" s="73"/>
      <c r="C68" s="73"/>
      <c r="D68" s="73"/>
      <c r="E68" s="73"/>
      <c r="F68" s="73"/>
      <c r="G68" s="73"/>
      <c r="H68" s="73"/>
    </row>
    <row r="69" spans="1:12" s="213" customFormat="1" ht="18" customHeight="1" x14ac:dyDescent="0.25">
      <c r="A69" s="22" t="s">
        <v>324</v>
      </c>
      <c r="B69" s="73"/>
      <c r="C69" s="73"/>
      <c r="D69" s="73"/>
      <c r="E69" s="73"/>
      <c r="F69" s="73"/>
      <c r="G69" s="73"/>
      <c r="H69" s="73"/>
      <c r="I69" s="73"/>
      <c r="J69" s="73"/>
      <c r="K69" s="73"/>
    </row>
    <row r="70" spans="1:12" s="213" customFormat="1" ht="18" customHeight="1" x14ac:dyDescent="0.25">
      <c r="A70" s="87" t="s">
        <v>322</v>
      </c>
      <c r="B70" s="73"/>
      <c r="C70" s="73"/>
      <c r="D70" s="73"/>
      <c r="E70" s="73"/>
      <c r="F70" s="73"/>
      <c r="G70" s="73"/>
      <c r="H70" s="73"/>
      <c r="I70" s="73"/>
      <c r="J70" s="73"/>
      <c r="K70" s="73"/>
    </row>
    <row r="71" spans="1:12" s="213" customFormat="1" ht="18" customHeight="1" x14ac:dyDescent="0.25">
      <c r="A71" s="80" t="s">
        <v>336</v>
      </c>
      <c r="B71" s="73"/>
      <c r="C71" s="73"/>
      <c r="D71" s="73"/>
      <c r="E71" s="73"/>
      <c r="F71" s="73"/>
      <c r="G71" s="73"/>
      <c r="H71" s="73"/>
      <c r="I71" s="73"/>
      <c r="J71" s="73"/>
      <c r="K71" s="73"/>
    </row>
    <row r="72" spans="1:12" s="213" customFormat="1" ht="18" customHeight="1" x14ac:dyDescent="0.25">
      <c r="A72" s="22" t="s">
        <v>84</v>
      </c>
      <c r="B72" s="73"/>
      <c r="C72" s="73"/>
      <c r="D72" s="73"/>
      <c r="E72" s="73"/>
      <c r="F72" s="73"/>
      <c r="G72" s="73"/>
      <c r="H72" s="73"/>
      <c r="I72" s="73"/>
      <c r="J72" s="73"/>
      <c r="K72" s="73"/>
    </row>
    <row r="73" spans="1:12" s="213" customFormat="1" ht="18" customHeight="1" x14ac:dyDescent="0.25">
      <c r="A73" s="60" t="s">
        <v>113</v>
      </c>
      <c r="B73" s="214"/>
      <c r="C73" s="214"/>
      <c r="D73" s="214"/>
      <c r="E73" s="214"/>
      <c r="F73" s="214"/>
      <c r="G73" s="214"/>
      <c r="H73" s="214"/>
      <c r="I73" s="214"/>
      <c r="J73" s="214"/>
      <c r="K73" s="214"/>
    </row>
    <row r="74" spans="1:12" s="213" customFormat="1" ht="15.75" x14ac:dyDescent="0.25">
      <c r="A74" s="60" t="s">
        <v>114</v>
      </c>
      <c r="B74" s="73"/>
      <c r="C74" s="73"/>
      <c r="D74" s="73"/>
      <c r="E74" s="73"/>
      <c r="F74" s="73"/>
      <c r="G74" s="73"/>
      <c r="H74" s="73"/>
      <c r="I74" s="73"/>
      <c r="J74" s="73"/>
      <c r="K74" s="73"/>
    </row>
    <row r="75" spans="1:12" ht="15.75" x14ac:dyDescent="0.25">
      <c r="A75" s="59" t="s">
        <v>6</v>
      </c>
      <c r="L75" s="26"/>
    </row>
    <row r="77" spans="1:12" ht="15.75" x14ac:dyDescent="0.25">
      <c r="A77" s="141"/>
    </row>
  </sheetData>
  <sheetProtection algorithmName="SHA-512" hashValue="fMPzEjKOMSEZSF3xcAIYB0j6tWQGwnVmWedjFWr6qt+jNTm0wX0alvbyR++7lCxREnokvFct3QHpO8teK40bAQ==" saltValue="bUPUk8IdITjxUg0C6vOIZA==" spinCount="100000" sheet="1" objects="1" scenarios="1"/>
  <hyperlinks>
    <hyperlink ref="A75" location="'Table of Contents'!A1" display="Click here to return to the Table of Contents" xr:uid="{36BADEA3-EB43-4F21-9156-85802636F8F5}"/>
  </hyperlinks>
  <printOptions horizontalCentered="1"/>
  <pageMargins left="0.25" right="0.25" top="0.3" bottom="0.1" header="0.3" footer="0"/>
  <pageSetup scale="66" orientation="portrait" r:id="rId1"/>
  <tableParts count="1">
    <tablePart r:id="rId2"/>
  </tablePart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E07F0F-9E8E-4E6E-A1FE-0C751FB42232}">
  <sheetPr codeName="Sheet57">
    <pageSetUpPr fitToPage="1"/>
  </sheetPr>
  <dimension ref="A1:P72"/>
  <sheetViews>
    <sheetView zoomScaleNormal="100" workbookViewId="0">
      <selection activeCell="L4" sqref="L4"/>
    </sheetView>
  </sheetViews>
  <sheetFormatPr defaultRowHeight="12.75" x14ac:dyDescent="0.2"/>
  <cols>
    <col min="1" max="1" width="23.7109375" style="24" customWidth="1"/>
    <col min="2" max="11" width="10.7109375" style="24" customWidth="1"/>
    <col min="12" max="12" width="9.7109375" style="26" customWidth="1"/>
    <col min="13" max="16384" width="9.140625" style="24"/>
  </cols>
  <sheetData>
    <row r="1" spans="1:16" ht="21" x14ac:dyDescent="0.25">
      <c r="A1" s="3" t="s">
        <v>254</v>
      </c>
      <c r="P1" s="6"/>
    </row>
    <row r="2" spans="1:16" ht="35.1" customHeight="1" x14ac:dyDescent="0.2">
      <c r="A2" s="3" t="s">
        <v>255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</row>
    <row r="3" spans="1:16" s="10" customFormat="1" ht="38.1" customHeight="1" thickBot="1" x14ac:dyDescent="0.35">
      <c r="A3" s="7" t="s">
        <v>7</v>
      </c>
      <c r="B3" s="161" t="s">
        <v>8</v>
      </c>
      <c r="C3" s="9" t="s">
        <v>9</v>
      </c>
      <c r="D3" s="9" t="s">
        <v>10</v>
      </c>
      <c r="E3" s="9" t="s">
        <v>11</v>
      </c>
      <c r="F3" s="9" t="s">
        <v>12</v>
      </c>
      <c r="G3" s="164" t="s">
        <v>13</v>
      </c>
      <c r="H3" s="9" t="s">
        <v>14</v>
      </c>
      <c r="I3" s="9" t="s">
        <v>15</v>
      </c>
      <c r="J3" s="9" t="s">
        <v>16</v>
      </c>
      <c r="K3" s="9" t="s">
        <v>17</v>
      </c>
      <c r="L3" s="167" t="s">
        <v>18</v>
      </c>
    </row>
    <row r="4" spans="1:16" ht="18" customHeight="1" x14ac:dyDescent="0.2">
      <c r="A4" s="11" t="s">
        <v>19</v>
      </c>
      <c r="B4" s="162">
        <v>6265</v>
      </c>
      <c r="C4" s="12">
        <v>7845</v>
      </c>
      <c r="D4" s="12">
        <v>9646</v>
      </c>
      <c r="E4" s="12">
        <v>11849</v>
      </c>
      <c r="F4" s="12">
        <v>10491</v>
      </c>
      <c r="G4" s="165">
        <v>15.9600190949592</v>
      </c>
      <c r="H4" s="13">
        <v>19.866578640882899</v>
      </c>
      <c r="I4" s="13">
        <v>24.315389814190901</v>
      </c>
      <c r="J4" s="13">
        <v>29.800412185800798</v>
      </c>
      <c r="K4" s="13">
        <v>26.3709454168687</v>
      </c>
      <c r="L4" s="168" t="s">
        <v>20</v>
      </c>
    </row>
    <row r="5" spans="1:16" ht="15" customHeight="1" x14ac:dyDescent="0.2">
      <c r="A5" s="16" t="s">
        <v>21</v>
      </c>
      <c r="B5" s="163">
        <v>210</v>
      </c>
      <c r="C5" s="17">
        <v>232</v>
      </c>
      <c r="D5" s="17">
        <v>273</v>
      </c>
      <c r="E5" s="17">
        <v>326</v>
      </c>
      <c r="F5" s="17">
        <v>258</v>
      </c>
      <c r="G5" s="166">
        <v>12.812956461573901</v>
      </c>
      <c r="H5" s="18">
        <v>14.0542007521421</v>
      </c>
      <c r="I5" s="18">
        <v>16.444822200148501</v>
      </c>
      <c r="J5" s="18">
        <v>19.533063904875199</v>
      </c>
      <c r="K5" s="18">
        <v>15.4319603075626</v>
      </c>
      <c r="L5" s="163">
        <v>31</v>
      </c>
    </row>
    <row r="6" spans="1:16" ht="16.5" customHeight="1" x14ac:dyDescent="0.2">
      <c r="A6" s="71" t="s">
        <v>229</v>
      </c>
      <c r="B6" s="163">
        <v>14</v>
      </c>
      <c r="C6" s="17">
        <v>19</v>
      </c>
      <c r="D6" s="17">
        <v>20</v>
      </c>
      <c r="E6" s="17">
        <v>10</v>
      </c>
      <c r="F6" s="17">
        <v>18</v>
      </c>
      <c r="G6" s="166">
        <v>11.6156333725969</v>
      </c>
      <c r="H6" s="18">
        <v>15.657569988194201</v>
      </c>
      <c r="I6" s="18">
        <v>16.3794274272298</v>
      </c>
      <c r="J6" s="18">
        <v>8.1522602152844392</v>
      </c>
      <c r="K6" s="18">
        <v>14.6753201337101</v>
      </c>
      <c r="L6" s="163">
        <v>34</v>
      </c>
    </row>
    <row r="7" spans="1:16" ht="15" customHeight="1" x14ac:dyDescent="0.2">
      <c r="A7" s="16" t="s">
        <v>23</v>
      </c>
      <c r="B7" s="163">
        <v>0</v>
      </c>
      <c r="C7" s="17">
        <v>0</v>
      </c>
      <c r="D7" s="17">
        <v>0</v>
      </c>
      <c r="E7" s="17">
        <v>0</v>
      </c>
      <c r="F7" s="17">
        <v>0</v>
      </c>
      <c r="G7" s="166">
        <v>0</v>
      </c>
      <c r="H7" s="18">
        <v>0</v>
      </c>
      <c r="I7" s="18">
        <v>0</v>
      </c>
      <c r="J7" s="18">
        <v>0</v>
      </c>
      <c r="K7" s="18">
        <v>0</v>
      </c>
      <c r="L7" s="163">
        <v>56</v>
      </c>
    </row>
    <row r="8" spans="1:16" ht="15" customHeight="1" x14ac:dyDescent="0.2">
      <c r="A8" s="16" t="s">
        <v>24</v>
      </c>
      <c r="B8" s="163">
        <v>3</v>
      </c>
      <c r="C8" s="17">
        <v>3</v>
      </c>
      <c r="D8" s="17">
        <v>1</v>
      </c>
      <c r="E8" s="17">
        <v>1</v>
      </c>
      <c r="F8" s="17">
        <v>0</v>
      </c>
      <c r="G8" s="166">
        <v>8.1891139378719195</v>
      </c>
      <c r="H8" s="18">
        <v>8.0808080808080796</v>
      </c>
      <c r="I8" s="18">
        <v>2.6472534745201899</v>
      </c>
      <c r="J8" s="18">
        <v>2.6508323613614699</v>
      </c>
      <c r="K8" s="18">
        <v>0</v>
      </c>
      <c r="L8" s="163">
        <v>56</v>
      </c>
    </row>
    <row r="9" spans="1:16" ht="15" customHeight="1" x14ac:dyDescent="0.2">
      <c r="A9" s="16" t="s">
        <v>25</v>
      </c>
      <c r="B9" s="163">
        <v>9</v>
      </c>
      <c r="C9" s="17">
        <v>16</v>
      </c>
      <c r="D9" s="17">
        <v>32</v>
      </c>
      <c r="E9" s="17">
        <v>55</v>
      </c>
      <c r="F9" s="17">
        <v>73</v>
      </c>
      <c r="G9" s="166">
        <v>4.0109454244025899</v>
      </c>
      <c r="H9" s="18">
        <v>7.0848499340223396</v>
      </c>
      <c r="I9" s="18">
        <v>14.1317788376612</v>
      </c>
      <c r="J9" s="18">
        <v>25.637200977010401</v>
      </c>
      <c r="K9" s="18">
        <v>35.374729843672803</v>
      </c>
      <c r="L9" s="163">
        <v>11</v>
      </c>
    </row>
    <row r="10" spans="1:16" ht="15" customHeight="1" x14ac:dyDescent="0.2">
      <c r="A10" s="16" t="s">
        <v>26</v>
      </c>
      <c r="B10" s="163">
        <v>3</v>
      </c>
      <c r="C10" s="17">
        <v>1</v>
      </c>
      <c r="D10" s="17">
        <v>4</v>
      </c>
      <c r="E10" s="17">
        <v>2</v>
      </c>
      <c r="F10" s="17">
        <v>5</v>
      </c>
      <c r="G10" s="166">
        <v>6.7019636753568799</v>
      </c>
      <c r="H10" s="18">
        <v>2.2393407380867099</v>
      </c>
      <c r="I10" s="18">
        <v>8.9742439199497408</v>
      </c>
      <c r="J10" s="18">
        <v>4.5042001666554103</v>
      </c>
      <c r="K10" s="18">
        <v>11.290249740324301</v>
      </c>
      <c r="L10" s="163">
        <v>40</v>
      </c>
    </row>
    <row r="11" spans="1:16" ht="15" customHeight="1" x14ac:dyDescent="0.2">
      <c r="A11" s="16" t="s">
        <v>27</v>
      </c>
      <c r="B11" s="163">
        <v>2</v>
      </c>
      <c r="C11" s="17">
        <v>3</v>
      </c>
      <c r="D11" s="17">
        <v>1</v>
      </c>
      <c r="E11" s="17">
        <v>8</v>
      </c>
      <c r="F11" s="17">
        <v>1</v>
      </c>
      <c r="G11" s="166">
        <v>9.1449474165523608</v>
      </c>
      <c r="H11" s="18">
        <v>13.623359520457701</v>
      </c>
      <c r="I11" s="18">
        <v>4.5541488295837498</v>
      </c>
      <c r="J11" s="18">
        <v>36.289408029031499</v>
      </c>
      <c r="K11" s="18">
        <v>4.5300113250283101</v>
      </c>
      <c r="L11" s="163">
        <v>54</v>
      </c>
    </row>
    <row r="12" spans="1:16" ht="15" customHeight="1" x14ac:dyDescent="0.2">
      <c r="A12" s="19" t="s">
        <v>28</v>
      </c>
      <c r="B12" s="163">
        <v>120</v>
      </c>
      <c r="C12" s="17">
        <v>107</v>
      </c>
      <c r="D12" s="17">
        <v>129</v>
      </c>
      <c r="E12" s="17">
        <v>158</v>
      </c>
      <c r="F12" s="17">
        <v>133</v>
      </c>
      <c r="G12" s="166">
        <v>10.614499937639801</v>
      </c>
      <c r="H12" s="18">
        <v>9.4103409973378405</v>
      </c>
      <c r="I12" s="18">
        <v>11.273090172487001</v>
      </c>
      <c r="J12" s="18">
        <v>13.7718355503374</v>
      </c>
      <c r="K12" s="18">
        <v>11.5672290833188</v>
      </c>
      <c r="L12" s="163">
        <v>37</v>
      </c>
    </row>
    <row r="13" spans="1:16" ht="15" customHeight="1" x14ac:dyDescent="0.2">
      <c r="A13" s="16" t="s">
        <v>29</v>
      </c>
      <c r="B13" s="163">
        <v>1</v>
      </c>
      <c r="C13" s="17">
        <v>1</v>
      </c>
      <c r="D13" s="17">
        <v>2</v>
      </c>
      <c r="E13" s="17">
        <v>0</v>
      </c>
      <c r="F13" s="17">
        <v>5</v>
      </c>
      <c r="G13" s="166">
        <v>3.73678113672882</v>
      </c>
      <c r="H13" s="18">
        <v>3.7671877943115502</v>
      </c>
      <c r="I13" s="18">
        <v>7.3757191326154299</v>
      </c>
      <c r="J13" s="18">
        <v>0</v>
      </c>
      <c r="K13" s="18">
        <v>18.387084911558102</v>
      </c>
      <c r="L13" s="163">
        <v>26</v>
      </c>
    </row>
    <row r="14" spans="1:16" ht="15" customHeight="1" x14ac:dyDescent="0.2">
      <c r="A14" s="16" t="s">
        <v>30</v>
      </c>
      <c r="B14" s="163">
        <v>10</v>
      </c>
      <c r="C14" s="17">
        <v>5</v>
      </c>
      <c r="D14" s="17">
        <v>8</v>
      </c>
      <c r="E14" s="17">
        <v>13</v>
      </c>
      <c r="F14" s="17">
        <v>12</v>
      </c>
      <c r="G14" s="166">
        <v>5.4512548788731197</v>
      </c>
      <c r="H14" s="18">
        <v>2.6962608254872098</v>
      </c>
      <c r="I14" s="18">
        <v>4.2573345892470398</v>
      </c>
      <c r="J14" s="18">
        <v>6.8849368174644399</v>
      </c>
      <c r="K14" s="18">
        <v>6.2496093994125399</v>
      </c>
      <c r="L14" s="163">
        <v>50</v>
      </c>
    </row>
    <row r="15" spans="1:16" ht="15" customHeight="1" x14ac:dyDescent="0.2">
      <c r="A15" s="16" t="s">
        <v>31</v>
      </c>
      <c r="B15" s="163">
        <v>472</v>
      </c>
      <c r="C15" s="17">
        <v>593</v>
      </c>
      <c r="D15" s="17">
        <v>521</v>
      </c>
      <c r="E15" s="17">
        <v>417</v>
      </c>
      <c r="F15" s="17">
        <v>342</v>
      </c>
      <c r="G15" s="166">
        <v>47.768154428775901</v>
      </c>
      <c r="H15" s="18">
        <v>59.412944006556501</v>
      </c>
      <c r="I15" s="18">
        <v>51.647669708691303</v>
      </c>
      <c r="J15" s="18">
        <v>40.945095278353001</v>
      </c>
      <c r="K15" s="18">
        <v>33.321706461098401</v>
      </c>
      <c r="L15" s="163">
        <v>12</v>
      </c>
    </row>
    <row r="16" spans="1:16" ht="15" customHeight="1" x14ac:dyDescent="0.2">
      <c r="A16" s="16" t="s">
        <v>32</v>
      </c>
      <c r="B16" s="163">
        <v>3</v>
      </c>
      <c r="C16" s="17">
        <v>0</v>
      </c>
      <c r="D16" s="17">
        <v>0</v>
      </c>
      <c r="E16" s="17">
        <v>3</v>
      </c>
      <c r="F16" s="17">
        <v>2</v>
      </c>
      <c r="G16" s="166">
        <v>10.5812641083521</v>
      </c>
      <c r="H16" s="18">
        <v>0</v>
      </c>
      <c r="I16" s="18">
        <v>0</v>
      </c>
      <c r="J16" s="18">
        <v>10.319207484865199</v>
      </c>
      <c r="K16" s="18">
        <v>6.7780526654692101</v>
      </c>
      <c r="L16" s="163">
        <v>49</v>
      </c>
    </row>
    <row r="17" spans="1:12" ht="15" customHeight="1" x14ac:dyDescent="0.2">
      <c r="A17" s="19" t="s">
        <v>33</v>
      </c>
      <c r="B17" s="163">
        <v>5</v>
      </c>
      <c r="C17" s="17">
        <v>12</v>
      </c>
      <c r="D17" s="17">
        <v>16</v>
      </c>
      <c r="E17" s="17">
        <v>18</v>
      </c>
      <c r="F17" s="17">
        <v>15</v>
      </c>
      <c r="G17" s="166">
        <v>3.6954915003695499</v>
      </c>
      <c r="H17" s="18">
        <v>8.8796146247252903</v>
      </c>
      <c r="I17" s="18">
        <v>11.8677634458051</v>
      </c>
      <c r="J17" s="18">
        <v>13.4509041996712</v>
      </c>
      <c r="K17" s="18">
        <v>11.3031814688108</v>
      </c>
      <c r="L17" s="163">
        <v>39</v>
      </c>
    </row>
    <row r="18" spans="1:12" ht="15" customHeight="1" x14ac:dyDescent="0.2">
      <c r="A18" s="16" t="s">
        <v>34</v>
      </c>
      <c r="B18" s="163">
        <v>31</v>
      </c>
      <c r="C18" s="17">
        <v>28</v>
      </c>
      <c r="D18" s="17">
        <v>32</v>
      </c>
      <c r="E18" s="17">
        <v>41</v>
      </c>
      <c r="F18" s="17">
        <v>34</v>
      </c>
      <c r="G18" s="166">
        <v>16.692603022976598</v>
      </c>
      <c r="H18" s="18">
        <v>14.9758247400625</v>
      </c>
      <c r="I18" s="18">
        <v>17.0265294612168</v>
      </c>
      <c r="J18" s="18">
        <v>21.6974841502524</v>
      </c>
      <c r="K18" s="18">
        <v>18.076452761975599</v>
      </c>
      <c r="L18" s="163">
        <v>27</v>
      </c>
    </row>
    <row r="19" spans="1:12" ht="15" customHeight="1" x14ac:dyDescent="0.2">
      <c r="A19" s="16" t="s">
        <v>35</v>
      </c>
      <c r="B19" s="163">
        <v>2</v>
      </c>
      <c r="C19" s="17">
        <v>0</v>
      </c>
      <c r="D19" s="17">
        <v>0</v>
      </c>
      <c r="E19" s="17">
        <v>0</v>
      </c>
      <c r="F19" s="17">
        <v>1</v>
      </c>
      <c r="G19" s="166">
        <v>10.7365256602963</v>
      </c>
      <c r="H19" s="18">
        <v>0</v>
      </c>
      <c r="I19" s="18">
        <v>0</v>
      </c>
      <c r="J19" s="18">
        <v>0</v>
      </c>
      <c r="K19" s="18">
        <v>5.4262303977426898</v>
      </c>
      <c r="L19" s="163">
        <v>53</v>
      </c>
    </row>
    <row r="20" spans="1:12" ht="15" customHeight="1" x14ac:dyDescent="0.2">
      <c r="A20" s="16" t="s">
        <v>36</v>
      </c>
      <c r="B20" s="163">
        <v>431</v>
      </c>
      <c r="C20" s="17">
        <v>422</v>
      </c>
      <c r="D20" s="17">
        <v>1037</v>
      </c>
      <c r="E20" s="17">
        <v>1373</v>
      </c>
      <c r="F20" s="17">
        <v>771</v>
      </c>
      <c r="G20" s="166">
        <v>48.721925544758598</v>
      </c>
      <c r="H20" s="18">
        <v>47.259984791692098</v>
      </c>
      <c r="I20" s="18">
        <v>115.042883149934</v>
      </c>
      <c r="J20" s="18">
        <v>150.929375385431</v>
      </c>
      <c r="K20" s="18">
        <v>84.449190832169506</v>
      </c>
      <c r="L20" s="163">
        <v>1</v>
      </c>
    </row>
    <row r="21" spans="1:12" ht="15" customHeight="1" x14ac:dyDescent="0.2">
      <c r="A21" s="16" t="s">
        <v>37</v>
      </c>
      <c r="B21" s="163">
        <v>23</v>
      </c>
      <c r="C21" s="17">
        <v>41</v>
      </c>
      <c r="D21" s="17">
        <v>36</v>
      </c>
      <c r="E21" s="17">
        <v>66</v>
      </c>
      <c r="F21" s="17">
        <v>38</v>
      </c>
      <c r="G21" s="166">
        <v>15.4596905373251</v>
      </c>
      <c r="H21" s="18">
        <v>27.278775781769799</v>
      </c>
      <c r="I21" s="18">
        <v>23.583824117080599</v>
      </c>
      <c r="J21" s="18">
        <v>42.990581154492503</v>
      </c>
      <c r="K21" s="18">
        <v>24.5565284823419</v>
      </c>
      <c r="L21" s="163">
        <v>16</v>
      </c>
    </row>
    <row r="22" spans="1:12" ht="15" customHeight="1" x14ac:dyDescent="0.2">
      <c r="A22" s="16" t="s">
        <v>38</v>
      </c>
      <c r="B22" s="163">
        <v>2</v>
      </c>
      <c r="C22" s="17">
        <v>1</v>
      </c>
      <c r="D22" s="17">
        <v>7</v>
      </c>
      <c r="E22" s="17">
        <v>12</v>
      </c>
      <c r="F22" s="17">
        <v>13</v>
      </c>
      <c r="G22" s="166">
        <v>3.10834123370064</v>
      </c>
      <c r="H22" s="18">
        <v>1.54734089467251</v>
      </c>
      <c r="I22" s="18">
        <v>10.837590958352701</v>
      </c>
      <c r="J22" s="18">
        <v>18.726591760299598</v>
      </c>
      <c r="K22" s="18">
        <v>20.3854416584341</v>
      </c>
      <c r="L22" s="163">
        <v>22</v>
      </c>
    </row>
    <row r="23" spans="1:12" ht="15" customHeight="1" x14ac:dyDescent="0.2">
      <c r="A23" s="16" t="s">
        <v>39</v>
      </c>
      <c r="B23" s="163">
        <v>0</v>
      </c>
      <c r="C23" s="17">
        <v>4</v>
      </c>
      <c r="D23" s="17">
        <v>1</v>
      </c>
      <c r="E23" s="17">
        <v>3</v>
      </c>
      <c r="F23" s="17">
        <v>5</v>
      </c>
      <c r="G23" s="166">
        <v>0</v>
      </c>
      <c r="H23" s="18">
        <v>13.4426670251378</v>
      </c>
      <c r="I23" s="18">
        <v>3.3677971239012598</v>
      </c>
      <c r="J23" s="18">
        <v>10.354825348612501</v>
      </c>
      <c r="K23" s="18">
        <v>17.317816569686901</v>
      </c>
      <c r="L23" s="163">
        <v>29</v>
      </c>
    </row>
    <row r="24" spans="1:12" ht="15" customHeight="1" x14ac:dyDescent="0.2">
      <c r="A24" s="16" t="s">
        <v>40</v>
      </c>
      <c r="B24" s="163">
        <v>2219</v>
      </c>
      <c r="C24" s="17">
        <v>2743</v>
      </c>
      <c r="D24" s="17">
        <v>2903</v>
      </c>
      <c r="E24" s="17">
        <v>3221</v>
      </c>
      <c r="F24" s="17">
        <v>3122</v>
      </c>
      <c r="G24" s="166">
        <v>21.7760054719697</v>
      </c>
      <c r="H24" s="18">
        <v>26.832029441476099</v>
      </c>
      <c r="I24" s="18">
        <v>28.387025359499699</v>
      </c>
      <c r="J24" s="18">
        <v>31.5445179231818</v>
      </c>
      <c r="K24" s="18">
        <v>30.6933240447194</v>
      </c>
      <c r="L24" s="163">
        <v>14</v>
      </c>
    </row>
    <row r="25" spans="1:12" ht="16.5" customHeight="1" x14ac:dyDescent="0.2">
      <c r="A25" s="71" t="s">
        <v>230</v>
      </c>
      <c r="B25" s="163">
        <v>116</v>
      </c>
      <c r="C25" s="17">
        <v>169</v>
      </c>
      <c r="D25" s="17">
        <v>203</v>
      </c>
      <c r="E25" s="17">
        <v>218</v>
      </c>
      <c r="F25" s="17">
        <v>217</v>
      </c>
      <c r="G25" s="166">
        <v>24.340457917929701</v>
      </c>
      <c r="H25" s="18">
        <v>35.4366983915369</v>
      </c>
      <c r="I25" s="18">
        <v>42.680628672508398</v>
      </c>
      <c r="J25" s="18">
        <v>45.988036628146403</v>
      </c>
      <c r="K25" s="18">
        <v>45.959584570199098</v>
      </c>
      <c r="L25" s="163">
        <v>9</v>
      </c>
    </row>
    <row r="26" spans="1:12" ht="16.5" customHeight="1" x14ac:dyDescent="0.2">
      <c r="A26" s="71" t="s">
        <v>231</v>
      </c>
      <c r="B26" s="163">
        <v>29</v>
      </c>
      <c r="C26" s="17">
        <v>27</v>
      </c>
      <c r="D26" s="17">
        <v>26</v>
      </c>
      <c r="E26" s="17">
        <v>33</v>
      </c>
      <c r="F26" s="17">
        <v>21</v>
      </c>
      <c r="G26" s="166">
        <v>20.4105973461395</v>
      </c>
      <c r="H26" s="18">
        <v>18.758496604480701</v>
      </c>
      <c r="I26" s="18">
        <v>18.019714685182802</v>
      </c>
      <c r="J26" s="18">
        <v>22.748622797378498</v>
      </c>
      <c r="K26" s="18">
        <v>14.5004927373492</v>
      </c>
      <c r="L26" s="163">
        <v>35</v>
      </c>
    </row>
    <row r="27" spans="1:12" ht="15" customHeight="1" x14ac:dyDescent="0.2">
      <c r="A27" s="16" t="s">
        <v>43</v>
      </c>
      <c r="B27" s="163">
        <v>74</v>
      </c>
      <c r="C27" s="17">
        <v>101</v>
      </c>
      <c r="D27" s="17">
        <v>124</v>
      </c>
      <c r="E27" s="17">
        <v>120</v>
      </c>
      <c r="F27" s="17">
        <v>77</v>
      </c>
      <c r="G27" s="166">
        <v>47.837301459037697</v>
      </c>
      <c r="H27" s="18">
        <v>64.711648737482093</v>
      </c>
      <c r="I27" s="18">
        <v>78.679204578622105</v>
      </c>
      <c r="J27" s="18">
        <v>76.100604999809704</v>
      </c>
      <c r="K27" s="18">
        <v>48.490497122057498</v>
      </c>
      <c r="L27" s="163">
        <v>8</v>
      </c>
    </row>
    <row r="28" spans="1:12" ht="15" customHeight="1" x14ac:dyDescent="0.2">
      <c r="A28" s="16" t="s">
        <v>44</v>
      </c>
      <c r="B28" s="163">
        <v>29</v>
      </c>
      <c r="C28" s="17">
        <v>40</v>
      </c>
      <c r="D28" s="17">
        <v>32</v>
      </c>
      <c r="E28" s="17">
        <v>41</v>
      </c>
      <c r="F28" s="17">
        <v>16</v>
      </c>
      <c r="G28" s="166">
        <v>11.026196722558099</v>
      </c>
      <c r="H28" s="18">
        <v>15.248958305535799</v>
      </c>
      <c r="I28" s="18">
        <v>12.2028417367695</v>
      </c>
      <c r="J28" s="18">
        <v>15.710678279795699</v>
      </c>
      <c r="K28" s="18">
        <v>6.1786558334234396</v>
      </c>
      <c r="L28" s="163">
        <v>51</v>
      </c>
    </row>
    <row r="29" spans="1:12" ht="15" customHeight="1" x14ac:dyDescent="0.2">
      <c r="A29" s="16" t="s">
        <v>45</v>
      </c>
      <c r="B29" s="163">
        <v>1</v>
      </c>
      <c r="C29" s="17">
        <v>2</v>
      </c>
      <c r="D29" s="17">
        <v>1</v>
      </c>
      <c r="E29" s="17">
        <v>0</v>
      </c>
      <c r="F29" s="17">
        <v>2</v>
      </c>
      <c r="G29" s="166">
        <v>5.53525960367541</v>
      </c>
      <c r="H29" s="18">
        <v>11.116051578479301</v>
      </c>
      <c r="I29" s="18">
        <v>5.5856560353013496</v>
      </c>
      <c r="J29" s="18">
        <v>0</v>
      </c>
      <c r="K29" s="18">
        <v>11.249859376757801</v>
      </c>
      <c r="L29" s="163">
        <v>41</v>
      </c>
    </row>
    <row r="30" spans="1:12" ht="15" customHeight="1" x14ac:dyDescent="0.2">
      <c r="A30" s="16" t="s">
        <v>46</v>
      </c>
      <c r="B30" s="163">
        <v>0</v>
      </c>
      <c r="C30" s="17">
        <v>4</v>
      </c>
      <c r="D30" s="17">
        <v>4</v>
      </c>
      <c r="E30" s="17">
        <v>7</v>
      </c>
      <c r="F30" s="17">
        <v>17</v>
      </c>
      <c r="G30" s="166">
        <v>0</v>
      </c>
      <c r="H30" s="18">
        <v>4.5070930376680298</v>
      </c>
      <c r="I30" s="18">
        <v>4.5201315358276899</v>
      </c>
      <c r="J30" s="18">
        <v>7.9432624113475203</v>
      </c>
      <c r="K30" s="18">
        <v>19.430570001485901</v>
      </c>
      <c r="L30" s="163">
        <v>23</v>
      </c>
    </row>
    <row r="31" spans="1:12" ht="15" customHeight="1" x14ac:dyDescent="0.2">
      <c r="A31" s="16" t="s">
        <v>47</v>
      </c>
      <c r="B31" s="163">
        <v>25</v>
      </c>
      <c r="C31" s="17">
        <v>52</v>
      </c>
      <c r="D31" s="17">
        <v>74</v>
      </c>
      <c r="E31" s="17">
        <v>149</v>
      </c>
      <c r="F31" s="17">
        <v>178</v>
      </c>
      <c r="G31" s="166">
        <v>9.2298604445100807</v>
      </c>
      <c r="H31" s="18">
        <v>18.896310132056101</v>
      </c>
      <c r="I31" s="18">
        <v>26.627325393112901</v>
      </c>
      <c r="J31" s="18">
        <v>52.913435040768199</v>
      </c>
      <c r="K31" s="18">
        <v>62.508559809805398</v>
      </c>
      <c r="L31" s="163">
        <v>3</v>
      </c>
    </row>
    <row r="32" spans="1:12" ht="15" customHeight="1" x14ac:dyDescent="0.2">
      <c r="A32" s="16" t="s">
        <v>48</v>
      </c>
      <c r="B32" s="163">
        <v>1</v>
      </c>
      <c r="C32" s="17">
        <v>0</v>
      </c>
      <c r="D32" s="17">
        <v>1</v>
      </c>
      <c r="E32" s="17">
        <v>0</v>
      </c>
      <c r="F32" s="17">
        <v>0</v>
      </c>
      <c r="G32" s="166">
        <v>10.524100189433801</v>
      </c>
      <c r="H32" s="18">
        <v>0</v>
      </c>
      <c r="I32" s="18">
        <v>10.539629005059</v>
      </c>
      <c r="J32" s="18">
        <v>0</v>
      </c>
      <c r="K32" s="18">
        <v>0</v>
      </c>
      <c r="L32" s="163">
        <v>56</v>
      </c>
    </row>
    <row r="33" spans="1:12" ht="15" customHeight="1" x14ac:dyDescent="0.2">
      <c r="A33" s="16" t="s">
        <v>49</v>
      </c>
      <c r="B33" s="163">
        <v>0</v>
      </c>
      <c r="C33" s="17">
        <v>1</v>
      </c>
      <c r="D33" s="17">
        <v>0</v>
      </c>
      <c r="E33" s="17">
        <v>0</v>
      </c>
      <c r="F33" s="17">
        <v>0</v>
      </c>
      <c r="G33" s="166">
        <v>0</v>
      </c>
      <c r="H33" s="18">
        <v>7.3346046648085697</v>
      </c>
      <c r="I33" s="18">
        <v>0</v>
      </c>
      <c r="J33" s="18">
        <v>0</v>
      </c>
      <c r="K33" s="18">
        <v>0</v>
      </c>
      <c r="L33" s="163">
        <v>56</v>
      </c>
    </row>
    <row r="34" spans="1:12" ht="15" customHeight="1" x14ac:dyDescent="0.2">
      <c r="A34" s="16" t="s">
        <v>50</v>
      </c>
      <c r="B34" s="163">
        <v>40</v>
      </c>
      <c r="C34" s="17">
        <v>55</v>
      </c>
      <c r="D34" s="17">
        <v>61</v>
      </c>
      <c r="E34" s="17">
        <v>94</v>
      </c>
      <c r="F34" s="17">
        <v>77</v>
      </c>
      <c r="G34" s="166">
        <v>9.1201141838295801</v>
      </c>
      <c r="H34" s="18">
        <v>12.5050588647225</v>
      </c>
      <c r="I34" s="18">
        <v>13.8082777229471</v>
      </c>
      <c r="J34" s="18">
        <v>21.199963012830501</v>
      </c>
      <c r="K34" s="18">
        <v>17.448843164359001</v>
      </c>
      <c r="L34" s="163">
        <v>28</v>
      </c>
    </row>
    <row r="35" spans="1:12" ht="15" customHeight="1" x14ac:dyDescent="0.2">
      <c r="A35" s="16" t="s">
        <v>51</v>
      </c>
      <c r="B35" s="163">
        <v>5</v>
      </c>
      <c r="C35" s="17">
        <v>19</v>
      </c>
      <c r="D35" s="17">
        <v>6</v>
      </c>
      <c r="E35" s="17">
        <v>12</v>
      </c>
      <c r="F35" s="17">
        <v>15</v>
      </c>
      <c r="G35" s="166">
        <v>3.5298519580088801</v>
      </c>
      <c r="H35" s="18">
        <v>13.476515398692101</v>
      </c>
      <c r="I35" s="18">
        <v>4.2746916878620098</v>
      </c>
      <c r="J35" s="18">
        <v>8.5791498062542004</v>
      </c>
      <c r="K35" s="18">
        <v>10.8138503795661</v>
      </c>
      <c r="L35" s="163">
        <v>43</v>
      </c>
    </row>
    <row r="36" spans="1:12" ht="15" customHeight="1" x14ac:dyDescent="0.2">
      <c r="A36" s="16" t="s">
        <v>52</v>
      </c>
      <c r="B36" s="163">
        <v>3</v>
      </c>
      <c r="C36" s="17">
        <v>7</v>
      </c>
      <c r="D36" s="17">
        <v>3</v>
      </c>
      <c r="E36" s="17">
        <v>13</v>
      </c>
      <c r="F36" s="17">
        <v>4</v>
      </c>
      <c r="G36" s="166">
        <v>3.0666066974690298</v>
      </c>
      <c r="H36" s="18">
        <v>7.1559276637940696</v>
      </c>
      <c r="I36" s="18">
        <v>3.0646018060719999</v>
      </c>
      <c r="J36" s="18">
        <v>13.291346311140201</v>
      </c>
      <c r="K36" s="18">
        <v>4.1051324418353996</v>
      </c>
      <c r="L36" s="163">
        <v>55</v>
      </c>
    </row>
    <row r="37" spans="1:12" ht="15" customHeight="1" x14ac:dyDescent="0.2">
      <c r="A37" s="16" t="s">
        <v>53</v>
      </c>
      <c r="B37" s="163">
        <v>330</v>
      </c>
      <c r="C37" s="17">
        <v>422</v>
      </c>
      <c r="D37" s="17">
        <v>438</v>
      </c>
      <c r="E37" s="17">
        <v>502</v>
      </c>
      <c r="F37" s="17">
        <v>496</v>
      </c>
      <c r="G37" s="166">
        <v>10.4103409386657</v>
      </c>
      <c r="H37" s="18">
        <v>13.233905516813801</v>
      </c>
      <c r="I37" s="18">
        <v>13.7069681782407</v>
      </c>
      <c r="J37" s="18">
        <v>15.7110813511655</v>
      </c>
      <c r="K37" s="18">
        <v>15.544535093041601</v>
      </c>
      <c r="L37" s="163">
        <v>30</v>
      </c>
    </row>
    <row r="38" spans="1:12" ht="15" customHeight="1" x14ac:dyDescent="0.2">
      <c r="A38" s="16" t="s">
        <v>54</v>
      </c>
      <c r="B38" s="163">
        <v>13</v>
      </c>
      <c r="C38" s="17">
        <v>20</v>
      </c>
      <c r="D38" s="17">
        <v>31</v>
      </c>
      <c r="E38" s="17">
        <v>36</v>
      </c>
      <c r="F38" s="17">
        <v>24</v>
      </c>
      <c r="G38" s="166">
        <v>3.44835818361712</v>
      </c>
      <c r="H38" s="18">
        <v>5.2211414459429104</v>
      </c>
      <c r="I38" s="18">
        <v>7.9602501059226798</v>
      </c>
      <c r="J38" s="18">
        <v>9.1225616153015796</v>
      </c>
      <c r="K38" s="18">
        <v>6.0382067532310701</v>
      </c>
      <c r="L38" s="163">
        <v>52</v>
      </c>
    </row>
    <row r="39" spans="1:12" ht="15" customHeight="1" x14ac:dyDescent="0.2">
      <c r="A39" s="16" t="s">
        <v>55</v>
      </c>
      <c r="B39" s="163">
        <v>0</v>
      </c>
      <c r="C39" s="17">
        <v>0</v>
      </c>
      <c r="D39" s="17">
        <v>0</v>
      </c>
      <c r="E39" s="17">
        <v>1</v>
      </c>
      <c r="F39" s="17">
        <v>0</v>
      </c>
      <c r="G39" s="166">
        <v>0</v>
      </c>
      <c r="H39" s="18">
        <v>0</v>
      </c>
      <c r="I39" s="18">
        <v>0</v>
      </c>
      <c r="J39" s="18">
        <v>5.42005420054201</v>
      </c>
      <c r="K39" s="18">
        <v>0</v>
      </c>
      <c r="L39" s="163">
        <v>56</v>
      </c>
    </row>
    <row r="40" spans="1:12" ht="15" customHeight="1" x14ac:dyDescent="0.2">
      <c r="A40" s="16" t="s">
        <v>56</v>
      </c>
      <c r="B40" s="163">
        <v>287</v>
      </c>
      <c r="C40" s="17">
        <v>329</v>
      </c>
      <c r="D40" s="17">
        <v>398</v>
      </c>
      <c r="E40" s="17">
        <v>522</v>
      </c>
      <c r="F40" s="17">
        <v>512</v>
      </c>
      <c r="G40" s="166">
        <v>12.186329401154399</v>
      </c>
      <c r="H40" s="18">
        <v>13.807337697683099</v>
      </c>
      <c r="I40" s="18">
        <v>16.524588421494901</v>
      </c>
      <c r="J40" s="18">
        <v>21.495068487735502</v>
      </c>
      <c r="K40" s="18">
        <v>20.9039402702569</v>
      </c>
      <c r="L40" s="163">
        <v>20</v>
      </c>
    </row>
    <row r="41" spans="1:12" ht="15" customHeight="1" x14ac:dyDescent="0.2">
      <c r="A41" s="16" t="s">
        <v>57</v>
      </c>
      <c r="B41" s="163">
        <v>156</v>
      </c>
      <c r="C41" s="17">
        <v>219</v>
      </c>
      <c r="D41" s="17">
        <v>284</v>
      </c>
      <c r="E41" s="17">
        <v>377</v>
      </c>
      <c r="F41" s="17">
        <v>362</v>
      </c>
      <c r="G41" s="166">
        <v>10.3698996379841</v>
      </c>
      <c r="H41" s="18">
        <v>14.4239603716508</v>
      </c>
      <c r="I41" s="18">
        <v>18.5103834126108</v>
      </c>
      <c r="J41" s="18">
        <v>24.342054288592202</v>
      </c>
      <c r="K41" s="18">
        <v>23.171826131930899</v>
      </c>
      <c r="L41" s="163">
        <v>18</v>
      </c>
    </row>
    <row r="42" spans="1:12" ht="15" customHeight="1" x14ac:dyDescent="0.2">
      <c r="A42" s="16" t="s">
        <v>58</v>
      </c>
      <c r="B42" s="163">
        <v>2</v>
      </c>
      <c r="C42" s="17">
        <v>3</v>
      </c>
      <c r="D42" s="17">
        <v>10</v>
      </c>
      <c r="E42" s="17">
        <v>14</v>
      </c>
      <c r="F42" s="17">
        <v>5</v>
      </c>
      <c r="G42" s="166">
        <v>3.3779789551911099</v>
      </c>
      <c r="H42" s="18">
        <v>5.0220131576744702</v>
      </c>
      <c r="I42" s="18">
        <v>16.452509830374598</v>
      </c>
      <c r="J42" s="18">
        <v>22.562086026010899</v>
      </c>
      <c r="K42" s="18">
        <v>7.9631782637086097</v>
      </c>
      <c r="L42" s="163">
        <v>45</v>
      </c>
    </row>
    <row r="43" spans="1:12" ht="15" customHeight="1" x14ac:dyDescent="0.2">
      <c r="A43" s="16" t="s">
        <v>59</v>
      </c>
      <c r="B43" s="163">
        <v>420</v>
      </c>
      <c r="C43" s="17">
        <v>588</v>
      </c>
      <c r="D43" s="17">
        <v>934</v>
      </c>
      <c r="E43" s="17">
        <v>1266</v>
      </c>
      <c r="F43" s="17">
        <v>1078</v>
      </c>
      <c r="G43" s="166">
        <v>19.702242818884301</v>
      </c>
      <c r="H43" s="18">
        <v>27.3819757678828</v>
      </c>
      <c r="I43" s="18">
        <v>43.224911618013998</v>
      </c>
      <c r="J43" s="18">
        <v>58.176136755278797</v>
      </c>
      <c r="K43" s="18">
        <v>49.356443259320002</v>
      </c>
      <c r="L43" s="163">
        <v>7</v>
      </c>
    </row>
    <row r="44" spans="1:12" ht="15" customHeight="1" x14ac:dyDescent="0.2">
      <c r="A44" s="16" t="s">
        <v>60</v>
      </c>
      <c r="B44" s="163">
        <v>431</v>
      </c>
      <c r="C44" s="17">
        <v>579</v>
      </c>
      <c r="D44" s="17">
        <v>708</v>
      </c>
      <c r="E44" s="17">
        <v>788</v>
      </c>
      <c r="F44" s="17">
        <v>700</v>
      </c>
      <c r="G44" s="166">
        <v>13.0743618740687</v>
      </c>
      <c r="H44" s="18">
        <v>17.46417732263</v>
      </c>
      <c r="I44" s="18">
        <v>21.204734406208999</v>
      </c>
      <c r="J44" s="18">
        <v>23.543914928784101</v>
      </c>
      <c r="K44" s="18">
        <v>20.882151577571999</v>
      </c>
      <c r="L44" s="163">
        <v>21</v>
      </c>
    </row>
    <row r="45" spans="1:12" ht="15" customHeight="1" x14ac:dyDescent="0.2">
      <c r="A45" s="16" t="s">
        <v>61</v>
      </c>
      <c r="B45" s="163">
        <v>221</v>
      </c>
      <c r="C45" s="17">
        <v>254</v>
      </c>
      <c r="D45" s="17">
        <v>289</v>
      </c>
      <c r="E45" s="17">
        <v>355</v>
      </c>
      <c r="F45" s="17">
        <v>462</v>
      </c>
      <c r="G45" s="166">
        <v>25.142407277418599</v>
      </c>
      <c r="H45" s="18">
        <v>28.623491772999898</v>
      </c>
      <c r="I45" s="18">
        <v>32.3362794033565</v>
      </c>
      <c r="J45" s="18">
        <v>39.5713365302515</v>
      </c>
      <c r="K45" s="18">
        <v>51.339551123413798</v>
      </c>
      <c r="L45" s="163">
        <v>5</v>
      </c>
    </row>
    <row r="46" spans="1:12" ht="15" customHeight="1" x14ac:dyDescent="0.2">
      <c r="A46" s="16" t="s">
        <v>62</v>
      </c>
      <c r="B46" s="163">
        <v>80</v>
      </c>
      <c r="C46" s="17">
        <v>89</v>
      </c>
      <c r="D46" s="17">
        <v>156</v>
      </c>
      <c r="E46" s="17">
        <v>241</v>
      </c>
      <c r="F46" s="17">
        <v>180</v>
      </c>
      <c r="G46" s="166">
        <v>10.8514303541636</v>
      </c>
      <c r="H46" s="18">
        <v>11.9060837412393</v>
      </c>
      <c r="I46" s="18">
        <v>20.614497012880101</v>
      </c>
      <c r="J46" s="18">
        <v>31.382864435140998</v>
      </c>
      <c r="K46" s="18">
        <v>23.193843838426499</v>
      </c>
      <c r="L46" s="163">
        <v>17</v>
      </c>
    </row>
    <row r="47" spans="1:12" ht="15" customHeight="1" x14ac:dyDescent="0.2">
      <c r="A47" s="16" t="s">
        <v>63</v>
      </c>
      <c r="B47" s="163">
        <v>29</v>
      </c>
      <c r="C47" s="17">
        <v>23</v>
      </c>
      <c r="D47" s="17">
        <v>27</v>
      </c>
      <c r="E47" s="17">
        <v>23</v>
      </c>
      <c r="F47" s="17">
        <v>23</v>
      </c>
      <c r="G47" s="166">
        <v>10.434019220183</v>
      </c>
      <c r="H47" s="18">
        <v>8.2787118324388693</v>
      </c>
      <c r="I47" s="18">
        <v>9.7060504642727494</v>
      </c>
      <c r="J47" s="18">
        <v>8.2949840592045501</v>
      </c>
      <c r="K47" s="18">
        <v>8.3287766475587599</v>
      </c>
      <c r="L47" s="163">
        <v>44</v>
      </c>
    </row>
    <row r="48" spans="1:12" ht="15" customHeight="1" x14ac:dyDescent="0.2">
      <c r="A48" s="16" t="s">
        <v>64</v>
      </c>
      <c r="B48" s="163">
        <v>53</v>
      </c>
      <c r="C48" s="17">
        <v>69</v>
      </c>
      <c r="D48" s="17">
        <v>70</v>
      </c>
      <c r="E48" s="17">
        <v>89</v>
      </c>
      <c r="F48" s="17">
        <v>59</v>
      </c>
      <c r="G48" s="166">
        <v>6.8856028540174199</v>
      </c>
      <c r="H48" s="18">
        <v>8.9312642139775598</v>
      </c>
      <c r="I48" s="18">
        <v>9.0343330468159095</v>
      </c>
      <c r="J48" s="18">
        <v>11.469042605560301</v>
      </c>
      <c r="K48" s="18">
        <v>7.6116067972938799</v>
      </c>
      <c r="L48" s="163">
        <v>46</v>
      </c>
    </row>
    <row r="49" spans="1:12" ht="15" customHeight="1" x14ac:dyDescent="0.2">
      <c r="A49" s="16" t="s">
        <v>65</v>
      </c>
      <c r="B49" s="163">
        <v>51</v>
      </c>
      <c r="C49" s="17">
        <v>35</v>
      </c>
      <c r="D49" s="17">
        <v>35</v>
      </c>
      <c r="E49" s="17">
        <v>49</v>
      </c>
      <c r="F49" s="17">
        <v>50</v>
      </c>
      <c r="G49" s="166">
        <v>11.430953677741201</v>
      </c>
      <c r="H49" s="18">
        <v>7.8107739584332903</v>
      </c>
      <c r="I49" s="18">
        <v>7.7701112679933599</v>
      </c>
      <c r="J49" s="18">
        <v>10.8391252604708</v>
      </c>
      <c r="K49" s="18">
        <v>11.078392924008901</v>
      </c>
      <c r="L49" s="163">
        <v>42</v>
      </c>
    </row>
    <row r="50" spans="1:12" ht="15" customHeight="1" x14ac:dyDescent="0.2">
      <c r="A50" s="16" t="s">
        <v>66</v>
      </c>
      <c r="B50" s="163">
        <v>143</v>
      </c>
      <c r="C50" s="17">
        <v>236</v>
      </c>
      <c r="D50" s="17">
        <v>332</v>
      </c>
      <c r="E50" s="17">
        <v>481</v>
      </c>
      <c r="F50" s="17">
        <v>364</v>
      </c>
      <c r="G50" s="166">
        <v>7.3745399937290603</v>
      </c>
      <c r="H50" s="18">
        <v>12.1042090335353</v>
      </c>
      <c r="I50" s="18">
        <v>16.950537107380601</v>
      </c>
      <c r="J50" s="18">
        <v>24.5291524642364</v>
      </c>
      <c r="K50" s="18">
        <v>18.550124321506299</v>
      </c>
      <c r="L50" s="163">
        <v>25</v>
      </c>
    </row>
    <row r="51" spans="1:12" ht="15" customHeight="1" x14ac:dyDescent="0.2">
      <c r="A51" s="16" t="s">
        <v>67</v>
      </c>
      <c r="B51" s="163">
        <v>13</v>
      </c>
      <c r="C51" s="17">
        <v>18</v>
      </c>
      <c r="D51" s="17">
        <v>29</v>
      </c>
      <c r="E51" s="17">
        <v>37</v>
      </c>
      <c r="F51" s="17">
        <v>20</v>
      </c>
      <c r="G51" s="166">
        <v>4.7230305870727003</v>
      </c>
      <c r="H51" s="18">
        <v>6.5556097809697897</v>
      </c>
      <c r="I51" s="18">
        <v>10.606160350515299</v>
      </c>
      <c r="J51" s="18">
        <v>13.5936954644819</v>
      </c>
      <c r="K51" s="18">
        <v>7.4055697289931803</v>
      </c>
      <c r="L51" s="163">
        <v>47</v>
      </c>
    </row>
    <row r="52" spans="1:12" ht="15" customHeight="1" x14ac:dyDescent="0.2">
      <c r="A52" s="16" t="s">
        <v>68</v>
      </c>
      <c r="B52" s="163">
        <v>14</v>
      </c>
      <c r="C52" s="17">
        <v>15</v>
      </c>
      <c r="D52" s="17">
        <v>26</v>
      </c>
      <c r="E52" s="17">
        <v>72</v>
      </c>
      <c r="F52" s="17">
        <v>88</v>
      </c>
      <c r="G52" s="166">
        <v>7.8837262995478099</v>
      </c>
      <c r="H52" s="18">
        <v>8.4270609782132393</v>
      </c>
      <c r="I52" s="18">
        <v>14.606577454185899</v>
      </c>
      <c r="J52" s="18">
        <v>40.535975678414601</v>
      </c>
      <c r="K52" s="18">
        <v>49.523895279472299</v>
      </c>
      <c r="L52" s="163">
        <v>6</v>
      </c>
    </row>
    <row r="53" spans="1:12" ht="15" customHeight="1" x14ac:dyDescent="0.2">
      <c r="A53" s="16" t="s">
        <v>69</v>
      </c>
      <c r="B53" s="163">
        <v>0</v>
      </c>
      <c r="C53" s="17">
        <v>0</v>
      </c>
      <c r="D53" s="17">
        <v>0</v>
      </c>
      <c r="E53" s="17">
        <v>0</v>
      </c>
      <c r="F53" s="17">
        <v>0</v>
      </c>
      <c r="G53" s="166">
        <v>0</v>
      </c>
      <c r="H53" s="18">
        <v>0</v>
      </c>
      <c r="I53" s="18">
        <v>0</v>
      </c>
      <c r="J53" s="18">
        <v>0</v>
      </c>
      <c r="K53" s="18">
        <v>0</v>
      </c>
      <c r="L53" s="163">
        <v>56</v>
      </c>
    </row>
    <row r="54" spans="1:12" ht="15" customHeight="1" x14ac:dyDescent="0.2">
      <c r="A54" s="16" t="s">
        <v>70</v>
      </c>
      <c r="B54" s="163">
        <v>3</v>
      </c>
      <c r="C54" s="17">
        <v>2</v>
      </c>
      <c r="D54" s="17">
        <v>3</v>
      </c>
      <c r="E54" s="17">
        <v>2</v>
      </c>
      <c r="F54" s="17">
        <v>5</v>
      </c>
      <c r="G54" s="166">
        <v>6.7540186410914496</v>
      </c>
      <c r="H54" s="18">
        <v>4.5215110890059496</v>
      </c>
      <c r="I54" s="18">
        <v>6.7985587055544201</v>
      </c>
      <c r="J54" s="18">
        <v>4.5454545454545503</v>
      </c>
      <c r="K54" s="18">
        <v>11.4176105224699</v>
      </c>
      <c r="L54" s="163">
        <v>38</v>
      </c>
    </row>
    <row r="55" spans="1:12" ht="15" customHeight="1" x14ac:dyDescent="0.2">
      <c r="A55" s="16" t="s">
        <v>71</v>
      </c>
      <c r="B55" s="163">
        <v>31</v>
      </c>
      <c r="C55" s="17">
        <v>45</v>
      </c>
      <c r="D55" s="17">
        <v>74</v>
      </c>
      <c r="E55" s="17">
        <v>97</v>
      </c>
      <c r="F55" s="17">
        <v>98</v>
      </c>
      <c r="G55" s="166">
        <v>7.1590226779363499</v>
      </c>
      <c r="H55" s="18">
        <v>10.313625904161199</v>
      </c>
      <c r="I55" s="18">
        <v>16.874365786083199</v>
      </c>
      <c r="J55" s="18">
        <v>22.045955589899801</v>
      </c>
      <c r="K55" s="18">
        <v>22.262709053653101</v>
      </c>
      <c r="L55" s="163">
        <v>19</v>
      </c>
    </row>
    <row r="56" spans="1:12" ht="15" customHeight="1" x14ac:dyDescent="0.2">
      <c r="A56" s="16" t="s">
        <v>72</v>
      </c>
      <c r="B56" s="163">
        <v>11</v>
      </c>
      <c r="C56" s="17">
        <v>37</v>
      </c>
      <c r="D56" s="17">
        <v>35</v>
      </c>
      <c r="E56" s="17">
        <v>38</v>
      </c>
      <c r="F56" s="17">
        <v>35</v>
      </c>
      <c r="G56" s="166">
        <v>2.1854796730522401</v>
      </c>
      <c r="H56" s="18">
        <v>7.3594055191563301</v>
      </c>
      <c r="I56" s="18">
        <v>7.0161511800163998</v>
      </c>
      <c r="J56" s="18">
        <v>7.6758682821002804</v>
      </c>
      <c r="K56" s="18">
        <v>7.1263646988398301</v>
      </c>
      <c r="L56" s="163">
        <v>48</v>
      </c>
    </row>
    <row r="57" spans="1:12" ht="15" customHeight="1" x14ac:dyDescent="0.2">
      <c r="A57" s="16" t="s">
        <v>73</v>
      </c>
      <c r="B57" s="163">
        <v>73</v>
      </c>
      <c r="C57" s="17">
        <v>128</v>
      </c>
      <c r="D57" s="17">
        <v>150</v>
      </c>
      <c r="E57" s="17">
        <v>181</v>
      </c>
      <c r="F57" s="17">
        <v>173</v>
      </c>
      <c r="G57" s="166">
        <v>13.4628223239413</v>
      </c>
      <c r="H57" s="18">
        <v>23.346928054982001</v>
      </c>
      <c r="I57" s="18">
        <v>27.178787499932099</v>
      </c>
      <c r="J57" s="18">
        <v>32.658982483237502</v>
      </c>
      <c r="K57" s="18">
        <v>31.117626426599301</v>
      </c>
      <c r="L57" s="163">
        <v>13</v>
      </c>
    </row>
    <row r="58" spans="1:12" ht="15" customHeight="1" x14ac:dyDescent="0.2">
      <c r="A58" s="16" t="s">
        <v>74</v>
      </c>
      <c r="B58" s="163">
        <v>2</v>
      </c>
      <c r="C58" s="17">
        <v>7</v>
      </c>
      <c r="D58" s="17">
        <v>10</v>
      </c>
      <c r="E58" s="17">
        <v>22</v>
      </c>
      <c r="F58" s="17">
        <v>42</v>
      </c>
      <c r="G58" s="166">
        <v>2.0477955480924801</v>
      </c>
      <c r="H58" s="18">
        <v>7.06143447997579</v>
      </c>
      <c r="I58" s="18">
        <v>9.91483159658533</v>
      </c>
      <c r="J58" s="18">
        <v>21.399112909501198</v>
      </c>
      <c r="K58" s="18">
        <v>41.518386714116303</v>
      </c>
      <c r="L58" s="163">
        <v>10</v>
      </c>
    </row>
    <row r="59" spans="1:12" ht="15" customHeight="1" x14ac:dyDescent="0.2">
      <c r="A59" s="16" t="s">
        <v>75</v>
      </c>
      <c r="B59" s="163">
        <v>3</v>
      </c>
      <c r="C59" s="17">
        <v>4</v>
      </c>
      <c r="D59" s="17">
        <v>3</v>
      </c>
      <c r="E59" s="17">
        <v>18</v>
      </c>
      <c r="F59" s="17">
        <v>19</v>
      </c>
      <c r="G59" s="166">
        <v>4.6961585423123902</v>
      </c>
      <c r="H59" s="18">
        <v>6.2480474851608898</v>
      </c>
      <c r="I59" s="18">
        <v>4.6553489959964001</v>
      </c>
      <c r="J59" s="18">
        <v>27.623037613369601</v>
      </c>
      <c r="K59" s="18">
        <v>29.1116354610364</v>
      </c>
      <c r="L59" s="163">
        <v>15</v>
      </c>
    </row>
    <row r="60" spans="1:12" ht="15" customHeight="1" x14ac:dyDescent="0.2">
      <c r="A60" s="16" t="s">
        <v>76</v>
      </c>
      <c r="B60" s="163">
        <v>0</v>
      </c>
      <c r="C60" s="17">
        <v>1</v>
      </c>
      <c r="D60" s="17">
        <v>0</v>
      </c>
      <c r="E60" s="17">
        <v>0</v>
      </c>
      <c r="F60" s="17">
        <v>2</v>
      </c>
      <c r="G60" s="166">
        <v>0</v>
      </c>
      <c r="H60" s="18">
        <v>7.43273375947674</v>
      </c>
      <c r="I60" s="18">
        <v>0</v>
      </c>
      <c r="J60" s="18">
        <v>0</v>
      </c>
      <c r="K60" s="18">
        <v>15.047776690993899</v>
      </c>
      <c r="L60" s="163">
        <v>33</v>
      </c>
    </row>
    <row r="61" spans="1:12" ht="15" customHeight="1" x14ac:dyDescent="0.2">
      <c r="A61" s="16" t="s">
        <v>77</v>
      </c>
      <c r="B61" s="163">
        <v>70</v>
      </c>
      <c r="C61" s="17">
        <v>90</v>
      </c>
      <c r="D61" s="17">
        <v>91</v>
      </c>
      <c r="E61" s="17">
        <v>204</v>
      </c>
      <c r="F61" s="17">
        <v>250</v>
      </c>
      <c r="G61" s="166">
        <v>14.9965186653098</v>
      </c>
      <c r="H61" s="18">
        <v>19.1185904925374</v>
      </c>
      <c r="I61" s="18">
        <v>19.201228878648202</v>
      </c>
      <c r="J61" s="18">
        <v>42.701855228151402</v>
      </c>
      <c r="K61" s="18">
        <v>51.997969999251197</v>
      </c>
      <c r="L61" s="163">
        <v>4</v>
      </c>
    </row>
    <row r="62" spans="1:12" ht="15" customHeight="1" x14ac:dyDescent="0.2">
      <c r="A62" s="16" t="s">
        <v>78</v>
      </c>
      <c r="B62" s="163">
        <v>9</v>
      </c>
      <c r="C62" s="17">
        <v>6</v>
      </c>
      <c r="D62" s="17">
        <v>6</v>
      </c>
      <c r="E62" s="17">
        <v>7</v>
      </c>
      <c r="F62" s="17">
        <v>8</v>
      </c>
      <c r="G62" s="166">
        <v>16.888405171605001</v>
      </c>
      <c r="H62" s="18">
        <v>11.3503083500435</v>
      </c>
      <c r="I62" s="18">
        <v>11.3543894177091</v>
      </c>
      <c r="J62" s="18">
        <v>13.318872842818299</v>
      </c>
      <c r="K62" s="18">
        <v>15.280881706874499</v>
      </c>
      <c r="L62" s="163">
        <v>32</v>
      </c>
    </row>
    <row r="63" spans="1:12" ht="15" customHeight="1" x14ac:dyDescent="0.2">
      <c r="A63" s="16" t="s">
        <v>79</v>
      </c>
      <c r="B63" s="163">
        <v>67</v>
      </c>
      <c r="C63" s="17">
        <v>101</v>
      </c>
      <c r="D63" s="17">
        <v>141</v>
      </c>
      <c r="E63" s="17">
        <v>187</v>
      </c>
      <c r="F63" s="17">
        <v>120</v>
      </c>
      <c r="G63" s="166">
        <v>7.8929573615375004</v>
      </c>
      <c r="H63" s="18">
        <v>11.9016195629631</v>
      </c>
      <c r="I63" s="18">
        <v>16.623163494118199</v>
      </c>
      <c r="J63" s="18">
        <v>22.1508079122212</v>
      </c>
      <c r="K63" s="18">
        <v>14.2612833491198</v>
      </c>
      <c r="L63" s="163">
        <v>36</v>
      </c>
    </row>
    <row r="64" spans="1:12" ht="15" customHeight="1" x14ac:dyDescent="0.2">
      <c r="A64" s="16" t="s">
        <v>80</v>
      </c>
      <c r="B64" s="163">
        <v>21</v>
      </c>
      <c r="C64" s="17">
        <v>22</v>
      </c>
      <c r="D64" s="17">
        <v>40</v>
      </c>
      <c r="E64" s="17">
        <v>43</v>
      </c>
      <c r="F64" s="17">
        <v>42</v>
      </c>
      <c r="G64" s="166">
        <v>9.7125546331198098</v>
      </c>
      <c r="H64" s="18">
        <v>10.063261320025401</v>
      </c>
      <c r="I64" s="18">
        <v>18.135243578990298</v>
      </c>
      <c r="J64" s="18">
        <v>19.481431477462699</v>
      </c>
      <c r="K64" s="18">
        <v>18.942981625307802</v>
      </c>
      <c r="L64" s="163">
        <v>24</v>
      </c>
    </row>
    <row r="65" spans="1:12" ht="15" customHeight="1" x14ac:dyDescent="0.2">
      <c r="A65" s="16" t="s">
        <v>81</v>
      </c>
      <c r="B65" s="163">
        <v>8</v>
      </c>
      <c r="C65" s="17">
        <v>10</v>
      </c>
      <c r="D65" s="17">
        <v>17</v>
      </c>
      <c r="E65" s="17">
        <v>44</v>
      </c>
      <c r="F65" s="17">
        <v>58</v>
      </c>
      <c r="G65" s="166">
        <v>10.631087958964001</v>
      </c>
      <c r="H65" s="18">
        <v>13.085066014158</v>
      </c>
      <c r="I65" s="18">
        <v>22.049572627401101</v>
      </c>
      <c r="J65" s="18">
        <v>56.366175170699798</v>
      </c>
      <c r="K65" s="18">
        <v>73.335103491003807</v>
      </c>
      <c r="L65" s="163">
        <v>2</v>
      </c>
    </row>
    <row r="66" spans="1:12" s="15" customFormat="1" ht="24.95" customHeight="1" x14ac:dyDescent="0.25">
      <c r="A66" s="20" t="s">
        <v>82</v>
      </c>
      <c r="L66" s="21"/>
    </row>
    <row r="67" spans="1:12" s="15" customFormat="1" ht="18" customHeight="1" x14ac:dyDescent="0.25">
      <c r="A67" s="22" t="s">
        <v>83</v>
      </c>
      <c r="L67" s="21"/>
    </row>
    <row r="68" spans="1:12" s="15" customFormat="1" ht="18" customHeight="1" x14ac:dyDescent="0.25">
      <c r="A68" s="22" t="s">
        <v>84</v>
      </c>
      <c r="L68" s="21"/>
    </row>
    <row r="69" spans="1:12" s="21" customFormat="1" ht="18" customHeight="1" x14ac:dyDescent="0.25">
      <c r="A69" s="60" t="s">
        <v>85</v>
      </c>
      <c r="B69" s="23"/>
      <c r="C69" s="23"/>
      <c r="D69" s="23"/>
      <c r="E69" s="23"/>
      <c r="F69" s="23"/>
      <c r="G69" s="23"/>
      <c r="H69" s="23"/>
      <c r="I69" s="23"/>
      <c r="J69" s="23"/>
      <c r="K69" s="23"/>
    </row>
    <row r="70" spans="1:12" s="21" customFormat="1" ht="15.75" x14ac:dyDescent="0.25">
      <c r="A70" s="63" t="s">
        <v>86</v>
      </c>
      <c r="B70" s="15"/>
      <c r="C70" s="15"/>
      <c r="D70" s="15"/>
      <c r="E70" s="15"/>
      <c r="F70" s="15"/>
      <c r="G70" s="15"/>
      <c r="H70" s="15"/>
      <c r="I70" s="15"/>
      <c r="J70" s="15"/>
      <c r="K70" s="15"/>
    </row>
    <row r="71" spans="1:12" ht="15.75" x14ac:dyDescent="0.25">
      <c r="A71" s="59" t="s">
        <v>6</v>
      </c>
    </row>
    <row r="72" spans="1:12" ht="15.75" x14ac:dyDescent="0.25">
      <c r="A72" s="15"/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21"/>
    </row>
  </sheetData>
  <sheetProtection algorithmName="SHA-512" hashValue="kexj+d6yYz0NyFqYq6PTvOW97nJ0uwSYjvXrFmd+dh3zhwVNpxSDIdAxTSAHQ9a4FZuBaUGNi16HIIEtZIaf6w==" saltValue="ORp/H30Zs+qnKRYPBLuuyw==" spinCount="100000" sheet="1" objects="1" scenarios="1"/>
  <hyperlinks>
    <hyperlink ref="A71" location="'Table of Contents'!A1" display="Click here to return to the Table of Contents" xr:uid="{242991C7-7ECF-4843-A0E5-F75A86541CBE}"/>
  </hyperlinks>
  <printOptions horizontalCentered="1"/>
  <pageMargins left="0.25" right="0.25" top="0.3" bottom="0.1" header="0.3" footer="0"/>
  <pageSetup scale="70" orientation="portrait" r:id="rId1"/>
  <tableParts count="1">
    <tablePart r:id="rId2"/>
  </tablePart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5625CB-D921-4F29-9F27-93BCB4183237}">
  <sheetPr codeName="Sheet58">
    <pageSetUpPr fitToPage="1"/>
  </sheetPr>
  <dimension ref="A1:K74"/>
  <sheetViews>
    <sheetView zoomScaleNormal="100" workbookViewId="0"/>
  </sheetViews>
  <sheetFormatPr defaultRowHeight="12.75" x14ac:dyDescent="0.2"/>
  <cols>
    <col min="1" max="1" width="23.7109375" style="24" customWidth="1"/>
    <col min="2" max="7" width="11.7109375" style="24" customWidth="1"/>
    <col min="8" max="8" width="15.5703125" style="24" customWidth="1"/>
    <col min="9" max="16384" width="9.140625" style="24"/>
  </cols>
  <sheetData>
    <row r="1" spans="1:7" ht="21" x14ac:dyDescent="0.35">
      <c r="A1" s="78" t="s">
        <v>256</v>
      </c>
    </row>
    <row r="2" spans="1:7" ht="35.1" customHeight="1" x14ac:dyDescent="0.2">
      <c r="A2" s="27" t="s">
        <v>163</v>
      </c>
    </row>
    <row r="3" spans="1:7" s="10" customFormat="1" ht="38.1" customHeight="1" thickBot="1" x14ac:dyDescent="0.35">
      <c r="A3" s="29" t="s">
        <v>87</v>
      </c>
      <c r="B3" s="161" t="s">
        <v>88</v>
      </c>
      <c r="C3" s="9" t="s">
        <v>89</v>
      </c>
      <c r="D3" s="164" t="s">
        <v>90</v>
      </c>
      <c r="E3" s="9" t="s">
        <v>91</v>
      </c>
      <c r="F3" s="164" t="s">
        <v>92</v>
      </c>
      <c r="G3" s="9" t="s">
        <v>93</v>
      </c>
    </row>
    <row r="4" spans="1:7" ht="18" customHeight="1" x14ac:dyDescent="0.2">
      <c r="A4" s="11" t="s">
        <v>19</v>
      </c>
      <c r="B4" s="162">
        <v>3868</v>
      </c>
      <c r="C4" s="13">
        <v>19.327328040291601</v>
      </c>
      <c r="D4" s="162">
        <v>6606</v>
      </c>
      <c r="E4" s="13">
        <v>33.415437036534797</v>
      </c>
      <c r="F4" s="162">
        <v>10491</v>
      </c>
      <c r="G4" s="13">
        <v>26.3709454168687</v>
      </c>
    </row>
    <row r="5" spans="1:7" ht="15" customHeight="1" x14ac:dyDescent="0.2">
      <c r="A5" s="16" t="s">
        <v>21</v>
      </c>
      <c r="B5" s="163">
        <v>96</v>
      </c>
      <c r="C5" s="18">
        <v>11.255754286163301</v>
      </c>
      <c r="D5" s="163">
        <v>161</v>
      </c>
      <c r="E5" s="18">
        <v>19.6591298159871</v>
      </c>
      <c r="F5" s="163">
        <v>258</v>
      </c>
      <c r="G5" s="18">
        <v>15.4319603075626</v>
      </c>
    </row>
    <row r="6" spans="1:7" ht="16.5" customHeight="1" x14ac:dyDescent="0.2">
      <c r="A6" s="71" t="s">
        <v>229</v>
      </c>
      <c r="B6" s="163">
        <v>6</v>
      </c>
      <c r="C6" s="18">
        <v>9.5695120138379703</v>
      </c>
      <c r="D6" s="163">
        <v>12</v>
      </c>
      <c r="E6" s="18">
        <v>20.0147497550239</v>
      </c>
      <c r="F6" s="163">
        <v>18</v>
      </c>
      <c r="G6" s="18">
        <v>14.6753201337101</v>
      </c>
    </row>
    <row r="7" spans="1:7" ht="15" customHeight="1" x14ac:dyDescent="0.2">
      <c r="A7" s="16" t="s">
        <v>23</v>
      </c>
      <c r="B7" s="163">
        <v>0</v>
      </c>
      <c r="C7" s="18">
        <v>0</v>
      </c>
      <c r="D7" s="163">
        <v>0</v>
      </c>
      <c r="E7" s="18">
        <v>0</v>
      </c>
      <c r="F7" s="163">
        <v>0</v>
      </c>
      <c r="G7" s="18">
        <v>0</v>
      </c>
    </row>
    <row r="8" spans="1:7" ht="15" customHeight="1" x14ac:dyDescent="0.2">
      <c r="A8" s="16" t="s">
        <v>24</v>
      </c>
      <c r="B8" s="163">
        <v>0</v>
      </c>
      <c r="C8" s="18">
        <v>0</v>
      </c>
      <c r="D8" s="163">
        <v>0</v>
      </c>
      <c r="E8" s="18">
        <v>0</v>
      </c>
      <c r="F8" s="163">
        <v>0</v>
      </c>
      <c r="G8" s="18">
        <v>0</v>
      </c>
    </row>
    <row r="9" spans="1:7" ht="15" customHeight="1" x14ac:dyDescent="0.2">
      <c r="A9" s="16" t="s">
        <v>25</v>
      </c>
      <c r="B9" s="163">
        <v>41</v>
      </c>
      <c r="C9" s="18">
        <v>38.866988241542302</v>
      </c>
      <c r="D9" s="163">
        <v>32</v>
      </c>
      <c r="E9" s="18">
        <v>31.722736301235699</v>
      </c>
      <c r="F9" s="163">
        <v>73</v>
      </c>
      <c r="G9" s="18">
        <v>35.374729843672803</v>
      </c>
    </row>
    <row r="10" spans="1:7" ht="15" customHeight="1" x14ac:dyDescent="0.2">
      <c r="A10" s="16" t="s">
        <v>26</v>
      </c>
      <c r="B10" s="163" t="s">
        <v>94</v>
      </c>
      <c r="C10" s="18" t="s">
        <v>94</v>
      </c>
      <c r="D10" s="163" t="s">
        <v>94</v>
      </c>
      <c r="E10" s="18" t="s">
        <v>94</v>
      </c>
      <c r="F10" s="163">
        <v>5</v>
      </c>
      <c r="G10" s="18">
        <v>11.290249740324199</v>
      </c>
    </row>
    <row r="11" spans="1:7" ht="15" customHeight="1" x14ac:dyDescent="0.2">
      <c r="A11" s="16" t="s">
        <v>27</v>
      </c>
      <c r="B11" s="163" t="s">
        <v>94</v>
      </c>
      <c r="C11" s="18" t="s">
        <v>94</v>
      </c>
      <c r="D11" s="163" t="s">
        <v>94</v>
      </c>
      <c r="E11" s="18" t="s">
        <v>94</v>
      </c>
      <c r="F11" s="163">
        <v>1</v>
      </c>
      <c r="G11" s="18">
        <v>4.5300113250283101</v>
      </c>
    </row>
    <row r="12" spans="1:7" ht="15" customHeight="1" x14ac:dyDescent="0.2">
      <c r="A12" s="19" t="s">
        <v>28</v>
      </c>
      <c r="B12" s="163">
        <v>50</v>
      </c>
      <c r="C12" s="18">
        <v>8.4729359250046699</v>
      </c>
      <c r="D12" s="163">
        <v>83</v>
      </c>
      <c r="E12" s="18">
        <v>14.829749729645901</v>
      </c>
      <c r="F12" s="163">
        <v>133</v>
      </c>
      <c r="G12" s="18">
        <v>11.5672290833188</v>
      </c>
    </row>
    <row r="13" spans="1:7" ht="15" customHeight="1" x14ac:dyDescent="0.2">
      <c r="A13" s="16" t="s">
        <v>29</v>
      </c>
      <c r="B13" s="163" t="s">
        <v>94</v>
      </c>
      <c r="C13" s="18" t="s">
        <v>94</v>
      </c>
      <c r="D13" s="163" t="s">
        <v>94</v>
      </c>
      <c r="E13" s="18" t="s">
        <v>94</v>
      </c>
      <c r="F13" s="163">
        <v>5</v>
      </c>
      <c r="G13" s="18">
        <v>18.387084911558201</v>
      </c>
    </row>
    <row r="14" spans="1:7" ht="15" customHeight="1" x14ac:dyDescent="0.2">
      <c r="A14" s="16" t="s">
        <v>30</v>
      </c>
      <c r="B14" s="163">
        <v>6</v>
      </c>
      <c r="C14" s="18">
        <v>6.2153617896795401</v>
      </c>
      <c r="D14" s="163">
        <v>6</v>
      </c>
      <c r="E14" s="18">
        <v>6.2842365196150602</v>
      </c>
      <c r="F14" s="163">
        <v>12</v>
      </c>
      <c r="G14" s="18">
        <v>6.2496093994125204</v>
      </c>
    </row>
    <row r="15" spans="1:7" ht="15" customHeight="1" x14ac:dyDescent="0.2">
      <c r="A15" s="16" t="s">
        <v>31</v>
      </c>
      <c r="B15" s="163">
        <v>188</v>
      </c>
      <c r="C15" s="18">
        <v>36.583532372467403</v>
      </c>
      <c r="D15" s="163">
        <v>154</v>
      </c>
      <c r="E15" s="18">
        <v>30.050798755957501</v>
      </c>
      <c r="F15" s="163">
        <v>342</v>
      </c>
      <c r="G15" s="18">
        <v>33.321706461098302</v>
      </c>
    </row>
    <row r="16" spans="1:7" ht="15" customHeight="1" x14ac:dyDescent="0.2">
      <c r="A16" s="16" t="s">
        <v>32</v>
      </c>
      <c r="B16" s="163" t="s">
        <v>94</v>
      </c>
      <c r="C16" s="18" t="s">
        <v>94</v>
      </c>
      <c r="D16" s="163" t="s">
        <v>94</v>
      </c>
      <c r="E16" s="18" t="s">
        <v>94</v>
      </c>
      <c r="F16" s="163">
        <v>2</v>
      </c>
      <c r="G16" s="18">
        <v>6.7780526654692101</v>
      </c>
    </row>
    <row r="17" spans="1:7" ht="15" customHeight="1" x14ac:dyDescent="0.2">
      <c r="A17" s="19" t="s">
        <v>33</v>
      </c>
      <c r="B17" s="163">
        <v>6</v>
      </c>
      <c r="C17" s="18">
        <v>9.1055584807664598</v>
      </c>
      <c r="D17" s="163">
        <v>9</v>
      </c>
      <c r="E17" s="18">
        <v>13.470597028168701</v>
      </c>
      <c r="F17" s="163">
        <v>15</v>
      </c>
      <c r="G17" s="18">
        <v>11.3031814688108</v>
      </c>
    </row>
    <row r="18" spans="1:7" ht="15" customHeight="1" x14ac:dyDescent="0.2">
      <c r="A18" s="16" t="s">
        <v>34</v>
      </c>
      <c r="B18" s="163">
        <v>15</v>
      </c>
      <c r="C18" s="18">
        <v>16.041970413105201</v>
      </c>
      <c r="D18" s="163">
        <v>19</v>
      </c>
      <c r="E18" s="18">
        <v>20.087692931172</v>
      </c>
      <c r="F18" s="163">
        <v>34</v>
      </c>
      <c r="G18" s="18">
        <v>18.076452761975801</v>
      </c>
    </row>
    <row r="19" spans="1:7" ht="15" customHeight="1" x14ac:dyDescent="0.2">
      <c r="A19" s="16" t="s">
        <v>35</v>
      </c>
      <c r="B19" s="163" t="s">
        <v>94</v>
      </c>
      <c r="C19" s="18" t="s">
        <v>94</v>
      </c>
      <c r="D19" s="163" t="s">
        <v>94</v>
      </c>
      <c r="E19" s="18" t="s">
        <v>94</v>
      </c>
      <c r="F19" s="163">
        <v>1</v>
      </c>
      <c r="G19" s="18">
        <v>5.4262303977426898</v>
      </c>
    </row>
    <row r="20" spans="1:7" ht="15" customHeight="1" x14ac:dyDescent="0.2">
      <c r="A20" s="16" t="s">
        <v>36</v>
      </c>
      <c r="B20" s="163">
        <v>325</v>
      </c>
      <c r="C20" s="18">
        <v>72.415932230531894</v>
      </c>
      <c r="D20" s="163">
        <v>444</v>
      </c>
      <c r="E20" s="18">
        <v>95.652809508441294</v>
      </c>
      <c r="F20" s="163">
        <v>771</v>
      </c>
      <c r="G20" s="18">
        <v>84.449190832169606</v>
      </c>
    </row>
    <row r="21" spans="1:7" ht="15" customHeight="1" x14ac:dyDescent="0.2">
      <c r="A21" s="16" t="s">
        <v>37</v>
      </c>
      <c r="B21" s="163">
        <v>14</v>
      </c>
      <c r="C21" s="18">
        <v>19.8489782823717</v>
      </c>
      <c r="D21" s="163">
        <v>24</v>
      </c>
      <c r="E21" s="18">
        <v>28.499365111648501</v>
      </c>
      <c r="F21" s="163">
        <v>38</v>
      </c>
      <c r="G21" s="18">
        <v>24.5565284823419</v>
      </c>
    </row>
    <row r="22" spans="1:7" ht="15" customHeight="1" x14ac:dyDescent="0.2">
      <c r="A22" s="16" t="s">
        <v>38</v>
      </c>
      <c r="B22" s="163">
        <v>8</v>
      </c>
      <c r="C22" s="18">
        <v>25.195027117395099</v>
      </c>
      <c r="D22" s="163">
        <v>5</v>
      </c>
      <c r="E22" s="18">
        <v>15.615873320819601</v>
      </c>
      <c r="F22" s="163">
        <v>13</v>
      </c>
      <c r="G22" s="18">
        <v>20.3854416584341</v>
      </c>
    </row>
    <row r="23" spans="1:7" ht="15" customHeight="1" x14ac:dyDescent="0.2">
      <c r="A23" s="16" t="s">
        <v>39</v>
      </c>
      <c r="B23" s="163" t="s">
        <v>94</v>
      </c>
      <c r="C23" s="18" t="s">
        <v>94</v>
      </c>
      <c r="D23" s="163" t="s">
        <v>94</v>
      </c>
      <c r="E23" s="18" t="s">
        <v>94</v>
      </c>
      <c r="F23" s="163">
        <v>5</v>
      </c>
      <c r="G23" s="18">
        <v>17.317816569686901</v>
      </c>
    </row>
    <row r="24" spans="1:7" ht="15" customHeight="1" x14ac:dyDescent="0.2">
      <c r="A24" s="16" t="s">
        <v>40</v>
      </c>
      <c r="B24" s="163">
        <v>911</v>
      </c>
      <c r="C24" s="18">
        <v>17.685484691668801</v>
      </c>
      <c r="D24" s="163">
        <v>2210</v>
      </c>
      <c r="E24" s="18">
        <v>44.019729979402101</v>
      </c>
      <c r="F24" s="163">
        <v>3122</v>
      </c>
      <c r="G24" s="18">
        <v>30.6933240447194</v>
      </c>
    </row>
    <row r="25" spans="1:7" ht="16.5" customHeight="1" x14ac:dyDescent="0.2">
      <c r="A25" s="71" t="s">
        <v>230</v>
      </c>
      <c r="B25" s="163">
        <v>81</v>
      </c>
      <c r="C25" s="18">
        <v>33.640088024713897</v>
      </c>
      <c r="D25" s="163">
        <v>135</v>
      </c>
      <c r="E25" s="18">
        <v>58.348147556374599</v>
      </c>
      <c r="F25" s="163">
        <v>217</v>
      </c>
      <c r="G25" s="18">
        <v>45.959584570199198</v>
      </c>
    </row>
    <row r="26" spans="1:7" ht="16.5" customHeight="1" x14ac:dyDescent="0.2">
      <c r="A26" s="71" t="s">
        <v>231</v>
      </c>
      <c r="B26" s="163">
        <v>4</v>
      </c>
      <c r="C26" s="18">
        <v>5.3898043819466803</v>
      </c>
      <c r="D26" s="163">
        <v>17</v>
      </c>
      <c r="E26" s="18">
        <v>24.076432088135</v>
      </c>
      <c r="F26" s="163">
        <v>21</v>
      </c>
      <c r="G26" s="18">
        <v>14.5004927373492</v>
      </c>
    </row>
    <row r="27" spans="1:7" ht="15" customHeight="1" x14ac:dyDescent="0.2">
      <c r="A27" s="16" t="s">
        <v>43</v>
      </c>
      <c r="B27" s="163">
        <v>45</v>
      </c>
      <c r="C27" s="18">
        <v>54.808254885198103</v>
      </c>
      <c r="D27" s="163">
        <v>32</v>
      </c>
      <c r="E27" s="18">
        <v>41.726659818996303</v>
      </c>
      <c r="F27" s="163">
        <v>77</v>
      </c>
      <c r="G27" s="18">
        <v>48.490497122057597</v>
      </c>
    </row>
    <row r="28" spans="1:7" ht="15" customHeight="1" x14ac:dyDescent="0.2">
      <c r="A28" s="16" t="s">
        <v>44</v>
      </c>
      <c r="B28" s="163">
        <v>3</v>
      </c>
      <c r="C28" s="18">
        <v>2.2961474818701899</v>
      </c>
      <c r="D28" s="163">
        <v>13</v>
      </c>
      <c r="E28" s="18">
        <v>10.132314659967999</v>
      </c>
      <c r="F28" s="163">
        <v>16</v>
      </c>
      <c r="G28" s="18">
        <v>6.1786558334234503</v>
      </c>
    </row>
    <row r="29" spans="1:7" ht="15" customHeight="1" x14ac:dyDescent="0.2">
      <c r="A29" s="16" t="s">
        <v>45</v>
      </c>
      <c r="B29" s="163" t="s">
        <v>94</v>
      </c>
      <c r="C29" s="18" t="s">
        <v>94</v>
      </c>
      <c r="D29" s="163" t="s">
        <v>94</v>
      </c>
      <c r="E29" s="18" t="s">
        <v>94</v>
      </c>
      <c r="F29" s="163">
        <v>2</v>
      </c>
      <c r="G29" s="18">
        <v>11.249859376757801</v>
      </c>
    </row>
    <row r="30" spans="1:7" ht="15" customHeight="1" x14ac:dyDescent="0.2">
      <c r="A30" s="16" t="s">
        <v>46</v>
      </c>
      <c r="B30" s="163">
        <v>9</v>
      </c>
      <c r="C30" s="18">
        <v>20.480681228980899</v>
      </c>
      <c r="D30" s="163">
        <v>8</v>
      </c>
      <c r="E30" s="18">
        <v>18.3708925729815</v>
      </c>
      <c r="F30" s="163">
        <v>17</v>
      </c>
      <c r="G30" s="18">
        <v>19.430570001485801</v>
      </c>
    </row>
    <row r="31" spans="1:7" ht="15" customHeight="1" x14ac:dyDescent="0.2">
      <c r="A31" s="16" t="s">
        <v>47</v>
      </c>
      <c r="B31" s="163">
        <v>78</v>
      </c>
      <c r="C31" s="18">
        <v>55.212697222632201</v>
      </c>
      <c r="D31" s="163">
        <v>100</v>
      </c>
      <c r="E31" s="18">
        <v>69.691681575250698</v>
      </c>
      <c r="F31" s="163">
        <v>178</v>
      </c>
      <c r="G31" s="18">
        <v>62.508559809805597</v>
      </c>
    </row>
    <row r="32" spans="1:7" ht="15" customHeight="1" x14ac:dyDescent="0.2">
      <c r="A32" s="16" t="s">
        <v>48</v>
      </c>
      <c r="B32" s="163">
        <v>0</v>
      </c>
      <c r="C32" s="18">
        <v>0</v>
      </c>
      <c r="D32" s="163">
        <v>0</v>
      </c>
      <c r="E32" s="18">
        <v>0</v>
      </c>
      <c r="F32" s="163">
        <v>0</v>
      </c>
      <c r="G32" s="18">
        <v>0</v>
      </c>
    </row>
    <row r="33" spans="1:7" ht="15" customHeight="1" x14ac:dyDescent="0.2">
      <c r="A33" s="16" t="s">
        <v>49</v>
      </c>
      <c r="B33" s="163">
        <v>0</v>
      </c>
      <c r="C33" s="18">
        <v>0</v>
      </c>
      <c r="D33" s="163">
        <v>0</v>
      </c>
      <c r="E33" s="18">
        <v>0</v>
      </c>
      <c r="F33" s="163">
        <v>0</v>
      </c>
      <c r="G33" s="18">
        <v>0</v>
      </c>
    </row>
    <row r="34" spans="1:7" ht="15" customHeight="1" x14ac:dyDescent="0.2">
      <c r="A34" s="16" t="s">
        <v>50</v>
      </c>
      <c r="B34" s="163">
        <v>20</v>
      </c>
      <c r="C34" s="18">
        <v>9.2249314489175092</v>
      </c>
      <c r="D34" s="163">
        <v>57</v>
      </c>
      <c r="E34" s="18">
        <v>25.3913134488715</v>
      </c>
      <c r="F34" s="163">
        <v>77</v>
      </c>
      <c r="G34" s="18">
        <v>17.448843164359001</v>
      </c>
    </row>
    <row r="35" spans="1:7" ht="15" customHeight="1" x14ac:dyDescent="0.2">
      <c r="A35" s="16" t="s">
        <v>51</v>
      </c>
      <c r="B35" s="163">
        <v>4</v>
      </c>
      <c r="C35" s="18">
        <v>5.7432872049218098</v>
      </c>
      <c r="D35" s="163">
        <v>11</v>
      </c>
      <c r="E35" s="18">
        <v>15.9271465014491</v>
      </c>
      <c r="F35" s="163">
        <v>15</v>
      </c>
      <c r="G35" s="18">
        <v>10.813850379566199</v>
      </c>
    </row>
    <row r="36" spans="1:7" ht="15" customHeight="1" x14ac:dyDescent="0.2">
      <c r="A36" s="16" t="s">
        <v>52</v>
      </c>
      <c r="B36" s="163">
        <v>0</v>
      </c>
      <c r="C36" s="18">
        <v>0</v>
      </c>
      <c r="D36" s="163">
        <v>4</v>
      </c>
      <c r="E36" s="18">
        <v>8.2776872374230805</v>
      </c>
      <c r="F36" s="163">
        <v>4</v>
      </c>
      <c r="G36" s="18">
        <v>4.1051324418353996</v>
      </c>
    </row>
    <row r="37" spans="1:7" ht="15" customHeight="1" x14ac:dyDescent="0.2">
      <c r="A37" s="16" t="s">
        <v>53</v>
      </c>
      <c r="B37" s="163">
        <v>133</v>
      </c>
      <c r="C37" s="18">
        <v>8.2694219227640993</v>
      </c>
      <c r="D37" s="163">
        <v>363</v>
      </c>
      <c r="E37" s="18">
        <v>22.938430869490499</v>
      </c>
      <c r="F37" s="163">
        <v>496</v>
      </c>
      <c r="G37" s="18">
        <v>15.544535093041601</v>
      </c>
    </row>
    <row r="38" spans="1:7" ht="15" customHeight="1" x14ac:dyDescent="0.2">
      <c r="A38" s="16" t="s">
        <v>54</v>
      </c>
      <c r="B38" s="163">
        <v>9</v>
      </c>
      <c r="C38" s="18">
        <v>4.42698889795059</v>
      </c>
      <c r="D38" s="163">
        <v>13</v>
      </c>
      <c r="E38" s="18">
        <v>6.6951452141031096</v>
      </c>
      <c r="F38" s="163">
        <v>24</v>
      </c>
      <c r="G38" s="18">
        <v>6.0382067532310701</v>
      </c>
    </row>
    <row r="39" spans="1:7" ht="15" customHeight="1" x14ac:dyDescent="0.2">
      <c r="A39" s="16" t="s">
        <v>55</v>
      </c>
      <c r="B39" s="163">
        <v>0</v>
      </c>
      <c r="C39" s="18">
        <v>0</v>
      </c>
      <c r="D39" s="163">
        <v>0</v>
      </c>
      <c r="E39" s="18">
        <v>0</v>
      </c>
      <c r="F39" s="163">
        <v>0</v>
      </c>
      <c r="G39" s="18">
        <v>0</v>
      </c>
    </row>
    <row r="40" spans="1:7" ht="15" customHeight="1" x14ac:dyDescent="0.2">
      <c r="A40" s="16" t="s">
        <v>56</v>
      </c>
      <c r="B40" s="163">
        <v>210</v>
      </c>
      <c r="C40" s="18">
        <v>16.9822376962126</v>
      </c>
      <c r="D40" s="163">
        <v>301</v>
      </c>
      <c r="E40" s="18">
        <v>24.820385221972199</v>
      </c>
      <c r="F40" s="163">
        <v>512</v>
      </c>
      <c r="G40" s="18">
        <v>20.9039402702569</v>
      </c>
    </row>
    <row r="41" spans="1:7" ht="15" customHeight="1" x14ac:dyDescent="0.2">
      <c r="A41" s="16" t="s">
        <v>57</v>
      </c>
      <c r="B41" s="163">
        <v>169</v>
      </c>
      <c r="C41" s="18">
        <v>21.218144819714801</v>
      </c>
      <c r="D41" s="163">
        <v>193</v>
      </c>
      <c r="E41" s="18">
        <v>25.203920181977502</v>
      </c>
      <c r="F41" s="163">
        <v>362</v>
      </c>
      <c r="G41" s="18">
        <v>23.171826131930899</v>
      </c>
    </row>
    <row r="42" spans="1:7" ht="15" customHeight="1" x14ac:dyDescent="0.2">
      <c r="A42" s="16" t="s">
        <v>58</v>
      </c>
      <c r="B42" s="163">
        <v>2</v>
      </c>
      <c r="C42" s="18">
        <v>6.3294155473372999</v>
      </c>
      <c r="D42" s="163">
        <v>3</v>
      </c>
      <c r="E42" s="18">
        <v>9.6183114573936592</v>
      </c>
      <c r="F42" s="163">
        <v>5</v>
      </c>
      <c r="G42" s="18">
        <v>7.9631782637085902</v>
      </c>
    </row>
    <row r="43" spans="1:7" ht="15" customHeight="1" x14ac:dyDescent="0.2">
      <c r="A43" s="16" t="s">
        <v>59</v>
      </c>
      <c r="B43" s="163">
        <v>475</v>
      </c>
      <c r="C43" s="18">
        <v>43.192998405776699</v>
      </c>
      <c r="D43" s="163">
        <v>600</v>
      </c>
      <c r="E43" s="18">
        <v>55.330303442616099</v>
      </c>
      <c r="F43" s="163">
        <v>1078</v>
      </c>
      <c r="G43" s="18">
        <v>49.356443259320002</v>
      </c>
    </row>
    <row r="44" spans="1:7" ht="15" customHeight="1" x14ac:dyDescent="0.2">
      <c r="A44" s="16" t="s">
        <v>60</v>
      </c>
      <c r="B44" s="163">
        <v>225</v>
      </c>
      <c r="C44" s="18">
        <v>13.5439994129823</v>
      </c>
      <c r="D44" s="163">
        <v>474</v>
      </c>
      <c r="E44" s="18">
        <v>28.0325295837482</v>
      </c>
      <c r="F44" s="163">
        <v>700</v>
      </c>
      <c r="G44" s="18">
        <v>20.882151577571999</v>
      </c>
    </row>
    <row r="45" spans="1:7" ht="15" customHeight="1" x14ac:dyDescent="0.2">
      <c r="A45" s="16" t="s">
        <v>61</v>
      </c>
      <c r="B45" s="163">
        <v>96</v>
      </c>
      <c r="C45" s="18">
        <v>21.8762279148205</v>
      </c>
      <c r="D45" s="163">
        <v>363</v>
      </c>
      <c r="E45" s="18">
        <v>78.731876255681797</v>
      </c>
      <c r="F45" s="163">
        <v>462</v>
      </c>
      <c r="G45" s="18">
        <v>51.339551123413898</v>
      </c>
    </row>
    <row r="46" spans="1:7" ht="15" customHeight="1" x14ac:dyDescent="0.2">
      <c r="A46" s="16" t="s">
        <v>62</v>
      </c>
      <c r="B46" s="163">
        <v>83</v>
      </c>
      <c r="C46" s="18">
        <v>21.284373621791602</v>
      </c>
      <c r="D46" s="163">
        <v>97</v>
      </c>
      <c r="E46" s="18">
        <v>25.122338476239101</v>
      </c>
      <c r="F46" s="163">
        <v>180</v>
      </c>
      <c r="G46" s="18">
        <v>23.193843838426599</v>
      </c>
    </row>
    <row r="47" spans="1:7" ht="15" customHeight="1" x14ac:dyDescent="0.2">
      <c r="A47" s="16" t="s">
        <v>63</v>
      </c>
      <c r="B47" s="163">
        <v>8</v>
      </c>
      <c r="C47" s="18">
        <v>5.8939027494631899</v>
      </c>
      <c r="D47" s="163">
        <v>15</v>
      </c>
      <c r="E47" s="18">
        <v>10.6824285539338</v>
      </c>
      <c r="F47" s="163">
        <v>23</v>
      </c>
      <c r="G47" s="18">
        <v>8.3287766475587404</v>
      </c>
    </row>
    <row r="48" spans="1:7" ht="15" customHeight="1" x14ac:dyDescent="0.2">
      <c r="A48" s="16" t="s">
        <v>64</v>
      </c>
      <c r="B48" s="163">
        <v>24</v>
      </c>
      <c r="C48" s="18">
        <v>6.0910519450168001</v>
      </c>
      <c r="D48" s="163">
        <v>35</v>
      </c>
      <c r="E48" s="18">
        <v>9.1836667374376706</v>
      </c>
      <c r="F48" s="163">
        <v>59</v>
      </c>
      <c r="G48" s="18">
        <v>7.6116067972938799</v>
      </c>
    </row>
    <row r="49" spans="1:7" ht="15" customHeight="1" x14ac:dyDescent="0.2">
      <c r="A49" s="16" t="s">
        <v>65</v>
      </c>
      <c r="B49" s="163">
        <v>15</v>
      </c>
      <c r="C49" s="18">
        <v>6.6699669491588098</v>
      </c>
      <c r="D49" s="163">
        <v>35</v>
      </c>
      <c r="E49" s="18">
        <v>15.4566106176594</v>
      </c>
      <c r="F49" s="163">
        <v>50</v>
      </c>
      <c r="G49" s="18">
        <v>11.078392924008901</v>
      </c>
    </row>
    <row r="50" spans="1:7" ht="15" customHeight="1" x14ac:dyDescent="0.2">
      <c r="A50" s="16" t="s">
        <v>66</v>
      </c>
      <c r="B50" s="163">
        <v>143</v>
      </c>
      <c r="C50" s="18">
        <v>14.6089176278669</v>
      </c>
      <c r="D50" s="163">
        <v>219</v>
      </c>
      <c r="E50" s="18">
        <v>22.2697485130663</v>
      </c>
      <c r="F50" s="163">
        <v>364</v>
      </c>
      <c r="G50" s="18">
        <v>18.550124321506299</v>
      </c>
    </row>
    <row r="51" spans="1:7" ht="15" customHeight="1" x14ac:dyDescent="0.2">
      <c r="A51" s="16" t="s">
        <v>67</v>
      </c>
      <c r="B51" s="163">
        <v>9</v>
      </c>
      <c r="C51" s="18">
        <v>6.6261504835052802</v>
      </c>
      <c r="D51" s="163">
        <v>10</v>
      </c>
      <c r="E51" s="18">
        <v>7.4492595236805697</v>
      </c>
      <c r="F51" s="163">
        <v>20</v>
      </c>
      <c r="G51" s="18">
        <v>7.4055697289931599</v>
      </c>
    </row>
    <row r="52" spans="1:7" ht="15" customHeight="1" x14ac:dyDescent="0.2">
      <c r="A52" s="16" t="s">
        <v>68</v>
      </c>
      <c r="B52" s="163">
        <v>48</v>
      </c>
      <c r="C52" s="18">
        <v>53.9475377909665</v>
      </c>
      <c r="D52" s="163">
        <v>40</v>
      </c>
      <c r="E52" s="18">
        <v>45.0873552703085</v>
      </c>
      <c r="F52" s="163">
        <v>88</v>
      </c>
      <c r="G52" s="18">
        <v>49.523895279472299</v>
      </c>
    </row>
    <row r="53" spans="1:7" ht="15" customHeight="1" x14ac:dyDescent="0.2">
      <c r="A53" s="16" t="s">
        <v>69</v>
      </c>
      <c r="B53" s="163">
        <v>0</v>
      </c>
      <c r="C53" s="18">
        <v>0</v>
      </c>
      <c r="D53" s="163">
        <v>0</v>
      </c>
      <c r="E53" s="18">
        <v>0</v>
      </c>
      <c r="F53" s="163">
        <v>0</v>
      </c>
      <c r="G53" s="18">
        <v>0</v>
      </c>
    </row>
    <row r="54" spans="1:7" ht="15" customHeight="1" x14ac:dyDescent="0.2">
      <c r="A54" s="16" t="s">
        <v>70</v>
      </c>
      <c r="B54" s="163" t="s">
        <v>94</v>
      </c>
      <c r="C54" s="18" t="s">
        <v>94</v>
      </c>
      <c r="D54" s="163" t="s">
        <v>94</v>
      </c>
      <c r="E54" s="18" t="s">
        <v>94</v>
      </c>
      <c r="F54" s="163">
        <v>5</v>
      </c>
      <c r="G54" s="18">
        <v>11.4176105224699</v>
      </c>
    </row>
    <row r="55" spans="1:7" ht="15" customHeight="1" x14ac:dyDescent="0.2">
      <c r="A55" s="16" t="s">
        <v>71</v>
      </c>
      <c r="B55" s="163">
        <v>39</v>
      </c>
      <c r="C55" s="18">
        <v>17.709851237404099</v>
      </c>
      <c r="D55" s="163">
        <v>59</v>
      </c>
      <c r="E55" s="18">
        <v>26.820427156207799</v>
      </c>
      <c r="F55" s="163">
        <v>98</v>
      </c>
      <c r="G55" s="18">
        <v>22.262709053653101</v>
      </c>
    </row>
    <row r="56" spans="1:7" ht="15" customHeight="1" x14ac:dyDescent="0.2">
      <c r="A56" s="16" t="s">
        <v>72</v>
      </c>
      <c r="B56" s="163">
        <v>15</v>
      </c>
      <c r="C56" s="18">
        <v>6.0145345509680403</v>
      </c>
      <c r="D56" s="163">
        <v>20</v>
      </c>
      <c r="E56" s="18">
        <v>8.2734150963418802</v>
      </c>
      <c r="F56" s="163">
        <v>35</v>
      </c>
      <c r="G56" s="18">
        <v>7.1263646988398204</v>
      </c>
    </row>
    <row r="57" spans="1:7" ht="15" customHeight="1" x14ac:dyDescent="0.2">
      <c r="A57" s="16" t="s">
        <v>73</v>
      </c>
      <c r="B57" s="163">
        <v>80</v>
      </c>
      <c r="C57" s="18">
        <v>28.602444492803802</v>
      </c>
      <c r="D57" s="163">
        <v>93</v>
      </c>
      <c r="E57" s="18">
        <v>33.6641071460052</v>
      </c>
      <c r="F57" s="163">
        <v>173</v>
      </c>
      <c r="G57" s="18">
        <v>31.117626426599202</v>
      </c>
    </row>
    <row r="58" spans="1:7" ht="15" customHeight="1" x14ac:dyDescent="0.2">
      <c r="A58" s="16" t="s">
        <v>74</v>
      </c>
      <c r="B58" s="163">
        <v>16</v>
      </c>
      <c r="C58" s="18">
        <v>31.215363938408501</v>
      </c>
      <c r="D58" s="163">
        <v>26</v>
      </c>
      <c r="E58" s="18">
        <v>52.100878439477498</v>
      </c>
      <c r="F58" s="163">
        <v>42</v>
      </c>
      <c r="G58" s="18">
        <v>41.518386714116197</v>
      </c>
    </row>
    <row r="59" spans="1:7" ht="15" customHeight="1" x14ac:dyDescent="0.2">
      <c r="A59" s="16" t="s">
        <v>75</v>
      </c>
      <c r="B59" s="163">
        <v>8</v>
      </c>
      <c r="C59" s="18">
        <v>24.1193265691828</v>
      </c>
      <c r="D59" s="163">
        <v>11</v>
      </c>
      <c r="E59" s="18">
        <v>34.270498451775502</v>
      </c>
      <c r="F59" s="163">
        <v>19</v>
      </c>
      <c r="G59" s="18">
        <v>29.1116354610363</v>
      </c>
    </row>
    <row r="60" spans="1:7" ht="15" customHeight="1" x14ac:dyDescent="0.2">
      <c r="A60" s="16" t="s">
        <v>76</v>
      </c>
      <c r="B60" s="163" t="s">
        <v>94</v>
      </c>
      <c r="C60" s="18" t="s">
        <v>94</v>
      </c>
      <c r="D60" s="163" t="s">
        <v>94</v>
      </c>
      <c r="E60" s="18" t="s">
        <v>94</v>
      </c>
      <c r="F60" s="163">
        <v>2</v>
      </c>
      <c r="G60" s="18">
        <v>15.047776690993899</v>
      </c>
    </row>
    <row r="61" spans="1:7" ht="15" customHeight="1" x14ac:dyDescent="0.2">
      <c r="A61" s="16" t="s">
        <v>77</v>
      </c>
      <c r="B61" s="163">
        <v>126</v>
      </c>
      <c r="C61" s="18">
        <v>52.494903038221601</v>
      </c>
      <c r="D61" s="163">
        <v>124</v>
      </c>
      <c r="E61" s="18">
        <v>51.5025671825953</v>
      </c>
      <c r="F61" s="163">
        <v>250</v>
      </c>
      <c r="G61" s="18">
        <v>51.997969999251303</v>
      </c>
    </row>
    <row r="62" spans="1:7" ht="15" customHeight="1" x14ac:dyDescent="0.2">
      <c r="A62" s="16" t="s">
        <v>78</v>
      </c>
      <c r="B62" s="163">
        <v>1</v>
      </c>
      <c r="C62" s="18">
        <v>3.9839115450029401</v>
      </c>
      <c r="D62" s="163">
        <v>7</v>
      </c>
      <c r="E62" s="18">
        <v>25.686149442479699</v>
      </c>
      <c r="F62" s="163">
        <v>8</v>
      </c>
      <c r="G62" s="18">
        <v>15.280881706874499</v>
      </c>
    </row>
    <row r="63" spans="1:7" ht="15" customHeight="1" x14ac:dyDescent="0.2">
      <c r="A63" s="16" t="s">
        <v>79</v>
      </c>
      <c r="B63" s="163">
        <v>43</v>
      </c>
      <c r="C63" s="18">
        <v>10.137618719235499</v>
      </c>
      <c r="D63" s="163">
        <v>77</v>
      </c>
      <c r="E63" s="18">
        <v>18.453002233721499</v>
      </c>
      <c r="F63" s="163">
        <v>120</v>
      </c>
      <c r="G63" s="18">
        <v>14.2612833491198</v>
      </c>
    </row>
    <row r="64" spans="1:7" ht="15" customHeight="1" x14ac:dyDescent="0.2">
      <c r="A64" s="16" t="s">
        <v>80</v>
      </c>
      <c r="B64" s="163">
        <v>24</v>
      </c>
      <c r="C64" s="18">
        <v>20.9096554802958</v>
      </c>
      <c r="D64" s="163">
        <v>18</v>
      </c>
      <c r="E64" s="18">
        <v>16.832105930342301</v>
      </c>
      <c r="F64" s="163">
        <v>42</v>
      </c>
      <c r="G64" s="18">
        <v>18.942981625307802</v>
      </c>
    </row>
    <row r="65" spans="1:11" ht="15" customHeight="1" x14ac:dyDescent="0.2">
      <c r="A65" s="16" t="s">
        <v>81</v>
      </c>
      <c r="B65" s="163">
        <v>35</v>
      </c>
      <c r="C65" s="18">
        <v>89.228100249055601</v>
      </c>
      <c r="D65" s="163">
        <v>23</v>
      </c>
      <c r="E65" s="18">
        <v>57.696617377894597</v>
      </c>
      <c r="F65" s="163">
        <v>58</v>
      </c>
      <c r="G65" s="18">
        <v>73.335103491003494</v>
      </c>
    </row>
    <row r="66" spans="1:11" s="15" customFormat="1" ht="24.95" customHeight="1" x14ac:dyDescent="0.25">
      <c r="A66" s="20" t="s">
        <v>82</v>
      </c>
    </row>
    <row r="67" spans="1:11" s="15" customFormat="1" ht="15.95" customHeight="1" x14ac:dyDescent="0.25">
      <c r="A67" s="22" t="s">
        <v>95</v>
      </c>
      <c r="H67" s="21"/>
      <c r="I67" s="21"/>
      <c r="J67" s="21"/>
    </row>
    <row r="68" spans="1:11" s="21" customFormat="1" ht="15.95" customHeight="1" x14ac:dyDescent="0.25">
      <c r="A68" s="22" t="s">
        <v>96</v>
      </c>
      <c r="B68" s="15"/>
      <c r="C68" s="15"/>
      <c r="D68" s="15"/>
      <c r="E68" s="15"/>
      <c r="F68" s="15"/>
      <c r="G68" s="15"/>
    </row>
    <row r="69" spans="1:11" s="21" customFormat="1" ht="15.95" customHeight="1" x14ac:dyDescent="0.25">
      <c r="A69" s="22" t="s">
        <v>84</v>
      </c>
      <c r="B69" s="15"/>
      <c r="C69" s="15"/>
      <c r="D69" s="15"/>
      <c r="E69" s="15"/>
      <c r="F69" s="15"/>
      <c r="G69" s="15"/>
    </row>
    <row r="70" spans="1:11" s="21" customFormat="1" ht="15.95" customHeight="1" x14ac:dyDescent="0.25">
      <c r="A70" s="60" t="s">
        <v>97</v>
      </c>
      <c r="B70" s="15"/>
      <c r="C70" s="15"/>
      <c r="D70" s="15"/>
      <c r="E70" s="15"/>
      <c r="F70" s="15"/>
      <c r="G70" s="15"/>
    </row>
    <row r="71" spans="1:11" s="21" customFormat="1" ht="13.5" customHeight="1" x14ac:dyDescent="0.25">
      <c r="A71" s="60" t="s">
        <v>98</v>
      </c>
      <c r="B71" s="15"/>
      <c r="C71" s="15"/>
      <c r="D71" s="15"/>
      <c r="E71" s="15"/>
      <c r="F71" s="15"/>
      <c r="G71" s="15"/>
    </row>
    <row r="72" spans="1:11" s="21" customFormat="1" ht="15.95" customHeight="1" x14ac:dyDescent="0.25">
      <c r="A72" s="60" t="s">
        <v>85</v>
      </c>
      <c r="B72" s="23"/>
      <c r="C72" s="23"/>
      <c r="D72" s="23"/>
      <c r="E72" s="23"/>
      <c r="F72" s="23"/>
      <c r="G72" s="23"/>
    </row>
    <row r="73" spans="1:11" s="21" customFormat="1" ht="13.5" customHeight="1" x14ac:dyDescent="0.25">
      <c r="A73" s="63" t="s">
        <v>86</v>
      </c>
      <c r="B73" s="15"/>
      <c r="C73" s="15"/>
      <c r="D73" s="15"/>
      <c r="E73" s="15"/>
      <c r="F73" s="15"/>
      <c r="G73" s="15"/>
    </row>
    <row r="74" spans="1:11" ht="15.75" x14ac:dyDescent="0.25">
      <c r="A74" s="59" t="s">
        <v>6</v>
      </c>
      <c r="K74" s="26"/>
    </row>
  </sheetData>
  <sheetProtection algorithmName="SHA-512" hashValue="frJ9Pqbd5P+1ntqGz+/hKaNb+uWwt38zuBdRasCTVOX1d0ECIUf687SLSl8ylVR5s+6SKzG3Xir6t+1fHzrHYA==" saltValue="bi2tzIVDLJrMmuuqLc5PFg==" spinCount="100000" sheet="1" objects="1" scenarios="1"/>
  <hyperlinks>
    <hyperlink ref="A74" location="'Table of Contents'!A1" display="Click here to return to the Table of Contents" xr:uid="{BB84C186-B8BB-4090-9F70-91EDD578DEAA}"/>
  </hyperlinks>
  <printOptions horizontalCentered="1"/>
  <pageMargins left="0.25" right="0.25" top="0.3" bottom="0.1" header="0.3" footer="0"/>
  <pageSetup scale="67" orientation="portrait" r:id="rId1"/>
  <tableParts count="1">
    <tablePart r:id="rId2"/>
  </tablePart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A82071-A284-4C28-B1C5-09F97C66FC1D}">
  <sheetPr codeName="Sheet59">
    <pageSetUpPr fitToPage="1"/>
  </sheetPr>
  <dimension ref="A1:L72"/>
  <sheetViews>
    <sheetView zoomScaleNormal="100" workbookViewId="0">
      <selection activeCell="P1" sqref="P1"/>
    </sheetView>
  </sheetViews>
  <sheetFormatPr defaultRowHeight="12.75" x14ac:dyDescent="0.2"/>
  <cols>
    <col min="1" max="1" width="23.7109375" style="24" customWidth="1"/>
    <col min="2" max="11" width="10.7109375" style="24" customWidth="1"/>
    <col min="12" max="16384" width="9.140625" style="24"/>
  </cols>
  <sheetData>
    <row r="1" spans="1:11" s="49" customFormat="1" ht="21" customHeight="1" x14ac:dyDescent="0.25">
      <c r="A1" s="3" t="s">
        <v>257</v>
      </c>
      <c r="B1" s="28"/>
      <c r="C1" s="28"/>
      <c r="D1" s="28"/>
      <c r="E1" s="28"/>
      <c r="F1" s="28"/>
      <c r="G1" s="28"/>
      <c r="H1" s="28"/>
      <c r="I1" s="28"/>
      <c r="J1" s="28"/>
      <c r="K1" s="28"/>
    </row>
    <row r="2" spans="1:11" ht="35.1" customHeight="1" x14ac:dyDescent="0.2">
      <c r="A2" s="3" t="s">
        <v>253</v>
      </c>
      <c r="B2" s="28"/>
      <c r="C2" s="28"/>
      <c r="D2" s="28"/>
      <c r="E2" s="28"/>
      <c r="F2" s="28"/>
      <c r="G2" s="28"/>
      <c r="H2" s="28"/>
      <c r="I2" s="28"/>
      <c r="J2" s="28"/>
      <c r="K2" s="28"/>
    </row>
    <row r="3" spans="1:11" s="10" customFormat="1" ht="38.1" customHeight="1" thickBot="1" x14ac:dyDescent="0.35">
      <c r="A3" s="29" t="s">
        <v>87</v>
      </c>
      <c r="B3" s="161" t="s">
        <v>8</v>
      </c>
      <c r="C3" s="9" t="s">
        <v>9</v>
      </c>
      <c r="D3" s="9" t="s">
        <v>10</v>
      </c>
      <c r="E3" s="9" t="s">
        <v>11</v>
      </c>
      <c r="F3" s="9" t="s">
        <v>12</v>
      </c>
      <c r="G3" s="164" t="s">
        <v>13</v>
      </c>
      <c r="H3" s="9" t="s">
        <v>14</v>
      </c>
      <c r="I3" s="9" t="s">
        <v>15</v>
      </c>
      <c r="J3" s="9" t="s">
        <v>16</v>
      </c>
      <c r="K3" s="9" t="s">
        <v>17</v>
      </c>
    </row>
    <row r="4" spans="1:11" ht="18" customHeight="1" x14ac:dyDescent="0.2">
      <c r="A4" s="11" t="s">
        <v>19</v>
      </c>
      <c r="B4" s="162">
        <v>1655</v>
      </c>
      <c r="C4" s="12">
        <v>2391</v>
      </c>
      <c r="D4" s="12">
        <v>3007</v>
      </c>
      <c r="E4" s="12">
        <v>4307</v>
      </c>
      <c r="F4" s="12">
        <v>3868</v>
      </c>
      <c r="G4" s="165">
        <v>8.3898399343616106</v>
      </c>
      <c r="H4" s="13">
        <v>12.049085446360699</v>
      </c>
      <c r="I4" s="13">
        <v>15.077379234939</v>
      </c>
      <c r="J4" s="13">
        <v>21.543695159475099</v>
      </c>
      <c r="K4" s="13">
        <v>19.327328040291601</v>
      </c>
    </row>
    <row r="5" spans="1:11" ht="15" customHeight="1" x14ac:dyDescent="0.2">
      <c r="A5" s="16" t="s">
        <v>21</v>
      </c>
      <c r="B5" s="163">
        <v>60</v>
      </c>
      <c r="C5" s="17">
        <v>51</v>
      </c>
      <c r="D5" s="17">
        <v>72</v>
      </c>
      <c r="E5" s="17">
        <v>109</v>
      </c>
      <c r="F5" s="17">
        <v>96</v>
      </c>
      <c r="G5" s="166">
        <v>7.2024080113571101</v>
      </c>
      <c r="H5" s="18">
        <v>6.0701475958842197</v>
      </c>
      <c r="I5" s="18">
        <v>8.5014560135377906</v>
      </c>
      <c r="J5" s="18">
        <v>12.795494180584701</v>
      </c>
      <c r="K5" s="18">
        <v>11.255754286163301</v>
      </c>
    </row>
    <row r="6" spans="1:11" ht="16.5" customHeight="1" x14ac:dyDescent="0.2">
      <c r="A6" s="71" t="s">
        <v>22</v>
      </c>
      <c r="B6" s="163">
        <v>1</v>
      </c>
      <c r="C6" s="17">
        <v>1</v>
      </c>
      <c r="D6" s="17">
        <v>5</v>
      </c>
      <c r="E6" s="17">
        <v>6</v>
      </c>
      <c r="F6" s="17">
        <v>6</v>
      </c>
      <c r="G6" s="166">
        <v>1.62307400784792</v>
      </c>
      <c r="H6" s="18">
        <v>1.61210833538733</v>
      </c>
      <c r="I6" s="18">
        <v>8.0105472717055193</v>
      </c>
      <c r="J6" s="18">
        <v>9.5686957726812594</v>
      </c>
      <c r="K6" s="18">
        <v>9.5695120138379703</v>
      </c>
    </row>
    <row r="7" spans="1:11" ht="15" customHeight="1" x14ac:dyDescent="0.2">
      <c r="A7" s="16" t="s">
        <v>23</v>
      </c>
      <c r="B7" s="163">
        <v>0</v>
      </c>
      <c r="C7" s="17">
        <v>0</v>
      </c>
      <c r="D7" s="17">
        <v>0</v>
      </c>
      <c r="E7" s="17">
        <v>0</v>
      </c>
      <c r="F7" s="17">
        <v>0</v>
      </c>
      <c r="G7" s="166">
        <v>0</v>
      </c>
      <c r="H7" s="18">
        <v>0</v>
      </c>
      <c r="I7" s="18">
        <v>0</v>
      </c>
      <c r="J7" s="18">
        <v>0</v>
      </c>
      <c r="K7" s="18">
        <v>0</v>
      </c>
    </row>
    <row r="8" spans="1:11" ht="15" customHeight="1" x14ac:dyDescent="0.2">
      <c r="A8" s="16" t="s">
        <v>24</v>
      </c>
      <c r="B8" s="163" t="s">
        <v>94</v>
      </c>
      <c r="C8" s="17" t="s">
        <v>94</v>
      </c>
      <c r="D8" s="17" t="s">
        <v>94</v>
      </c>
      <c r="E8" s="17" t="s">
        <v>94</v>
      </c>
      <c r="F8" s="17">
        <v>0</v>
      </c>
      <c r="G8" s="166" t="s">
        <v>94</v>
      </c>
      <c r="H8" s="18" t="s">
        <v>94</v>
      </c>
      <c r="I8" s="18" t="s">
        <v>94</v>
      </c>
      <c r="J8" s="18" t="s">
        <v>94</v>
      </c>
      <c r="K8" s="18">
        <v>0</v>
      </c>
    </row>
    <row r="9" spans="1:11" ht="15" customHeight="1" x14ac:dyDescent="0.2">
      <c r="A9" s="16" t="s">
        <v>25</v>
      </c>
      <c r="B9" s="163">
        <v>3</v>
      </c>
      <c r="C9" s="17">
        <v>9</v>
      </c>
      <c r="D9" s="17">
        <v>15</v>
      </c>
      <c r="E9" s="17">
        <v>35</v>
      </c>
      <c r="F9" s="17">
        <v>41</v>
      </c>
      <c r="G9" s="166">
        <v>2.6139708428264798</v>
      </c>
      <c r="H9" s="18">
        <v>7.8034759012357098</v>
      </c>
      <c r="I9" s="18">
        <v>12.9906753014623</v>
      </c>
      <c r="J9" s="18">
        <v>31.956785799452099</v>
      </c>
      <c r="K9" s="18">
        <v>38.866988241542302</v>
      </c>
    </row>
    <row r="10" spans="1:11" ht="15" customHeight="1" x14ac:dyDescent="0.2">
      <c r="A10" s="16" t="s">
        <v>26</v>
      </c>
      <c r="B10" s="163" t="s">
        <v>94</v>
      </c>
      <c r="C10" s="17" t="s">
        <v>94</v>
      </c>
      <c r="D10" s="17" t="s">
        <v>94</v>
      </c>
      <c r="E10" s="17" t="s">
        <v>94</v>
      </c>
      <c r="F10" s="17" t="s">
        <v>94</v>
      </c>
      <c r="G10" s="166" t="s">
        <v>94</v>
      </c>
      <c r="H10" s="18" t="s">
        <v>94</v>
      </c>
      <c r="I10" s="18" t="s">
        <v>94</v>
      </c>
      <c r="J10" s="18" t="s">
        <v>94</v>
      </c>
      <c r="K10" s="18" t="s">
        <v>94</v>
      </c>
    </row>
    <row r="11" spans="1:11" ht="15" customHeight="1" x14ac:dyDescent="0.2">
      <c r="A11" s="16" t="s">
        <v>27</v>
      </c>
      <c r="B11" s="163" t="s">
        <v>94</v>
      </c>
      <c r="C11" s="17" t="s">
        <v>94</v>
      </c>
      <c r="D11" s="17" t="s">
        <v>94</v>
      </c>
      <c r="E11" s="17" t="s">
        <v>94</v>
      </c>
      <c r="F11" s="17" t="s">
        <v>94</v>
      </c>
      <c r="G11" s="166" t="s">
        <v>94</v>
      </c>
      <c r="H11" s="18" t="s">
        <v>94</v>
      </c>
      <c r="I11" s="18" t="s">
        <v>94</v>
      </c>
      <c r="J11" s="18" t="s">
        <v>94</v>
      </c>
      <c r="K11" s="18" t="s">
        <v>94</v>
      </c>
    </row>
    <row r="12" spans="1:11" ht="15" customHeight="1" x14ac:dyDescent="0.2">
      <c r="A12" s="19" t="s">
        <v>28</v>
      </c>
      <c r="B12" s="163">
        <v>30</v>
      </c>
      <c r="C12" s="17">
        <v>30</v>
      </c>
      <c r="D12" s="17">
        <v>37</v>
      </c>
      <c r="E12" s="17">
        <v>48</v>
      </c>
      <c r="F12" s="17">
        <v>50</v>
      </c>
      <c r="G12" s="166">
        <v>5.1860968110925896</v>
      </c>
      <c r="H12" s="18">
        <v>5.1463405079270199</v>
      </c>
      <c r="I12" s="18">
        <v>6.3088379516184396</v>
      </c>
      <c r="J12" s="18">
        <v>8.1546787497679301</v>
      </c>
      <c r="K12" s="18">
        <v>8.4729359250046699</v>
      </c>
    </row>
    <row r="13" spans="1:11" ht="15" customHeight="1" x14ac:dyDescent="0.2">
      <c r="A13" s="16" t="s">
        <v>29</v>
      </c>
      <c r="B13" s="163" t="s">
        <v>94</v>
      </c>
      <c r="C13" s="17" t="s">
        <v>94</v>
      </c>
      <c r="D13" s="17" t="s">
        <v>94</v>
      </c>
      <c r="E13" s="17">
        <v>0</v>
      </c>
      <c r="F13" s="17" t="s">
        <v>94</v>
      </c>
      <c r="G13" s="166" t="s">
        <v>94</v>
      </c>
      <c r="H13" s="18" t="s">
        <v>94</v>
      </c>
      <c r="I13" s="18" t="s">
        <v>94</v>
      </c>
      <c r="J13" s="18">
        <v>0</v>
      </c>
      <c r="K13" s="18" t="s">
        <v>94</v>
      </c>
    </row>
    <row r="14" spans="1:11" ht="15" customHeight="1" x14ac:dyDescent="0.2">
      <c r="A14" s="16" t="s">
        <v>30</v>
      </c>
      <c r="B14" s="163">
        <v>3</v>
      </c>
      <c r="C14" s="17">
        <v>2</v>
      </c>
      <c r="D14" s="17">
        <v>3</v>
      </c>
      <c r="E14" s="17">
        <v>6</v>
      </c>
      <c r="F14" s="17">
        <v>6</v>
      </c>
      <c r="G14" s="166">
        <v>3.2667101447833198</v>
      </c>
      <c r="H14" s="18">
        <v>2.15249666936564</v>
      </c>
      <c r="I14" s="18">
        <v>3.1891610142248799</v>
      </c>
      <c r="J14" s="18">
        <v>6.3451718942174802</v>
      </c>
      <c r="K14" s="18">
        <v>6.2153617896795401</v>
      </c>
    </row>
    <row r="15" spans="1:11" ht="15" customHeight="1" x14ac:dyDescent="0.2">
      <c r="A15" s="16" t="s">
        <v>31</v>
      </c>
      <c r="B15" s="163">
        <v>237</v>
      </c>
      <c r="C15" s="17">
        <v>290</v>
      </c>
      <c r="D15" s="17">
        <v>248</v>
      </c>
      <c r="E15" s="17">
        <v>233</v>
      </c>
      <c r="F15" s="17">
        <v>188</v>
      </c>
      <c r="G15" s="166">
        <v>47.970950023600203</v>
      </c>
      <c r="H15" s="18">
        <v>58.123087991496902</v>
      </c>
      <c r="I15" s="18">
        <v>49.141129710791098</v>
      </c>
      <c r="J15" s="18">
        <v>45.726768796314303</v>
      </c>
      <c r="K15" s="18">
        <v>36.583532372467403</v>
      </c>
    </row>
    <row r="16" spans="1:11" ht="15" customHeight="1" x14ac:dyDescent="0.2">
      <c r="A16" s="16" t="s">
        <v>32</v>
      </c>
      <c r="B16" s="163" t="s">
        <v>94</v>
      </c>
      <c r="C16" s="17">
        <v>0</v>
      </c>
      <c r="D16" s="17">
        <v>0</v>
      </c>
      <c r="E16" s="17" t="s">
        <v>94</v>
      </c>
      <c r="F16" s="17" t="s">
        <v>94</v>
      </c>
      <c r="G16" s="166" t="s">
        <v>94</v>
      </c>
      <c r="H16" s="18">
        <v>0</v>
      </c>
      <c r="I16" s="18">
        <v>0</v>
      </c>
      <c r="J16" s="18" t="s">
        <v>94</v>
      </c>
      <c r="K16" s="18" t="s">
        <v>94</v>
      </c>
    </row>
    <row r="17" spans="1:11" ht="15" customHeight="1" x14ac:dyDescent="0.2">
      <c r="A17" s="19" t="s">
        <v>33</v>
      </c>
      <c r="B17" s="163">
        <v>1</v>
      </c>
      <c r="C17" s="17">
        <v>1</v>
      </c>
      <c r="D17" s="17">
        <v>6</v>
      </c>
      <c r="E17" s="17">
        <v>7</v>
      </c>
      <c r="F17" s="17">
        <v>6</v>
      </c>
      <c r="G17" s="166">
        <v>1.5037568338463201</v>
      </c>
      <c r="H17" s="18">
        <v>1.5024395039129199</v>
      </c>
      <c r="I17" s="18">
        <v>9.0067689625305505</v>
      </c>
      <c r="J17" s="18">
        <v>10.551839260882501</v>
      </c>
      <c r="K17" s="18">
        <v>9.1055584807664598</v>
      </c>
    </row>
    <row r="18" spans="1:11" ht="15" customHeight="1" x14ac:dyDescent="0.2">
      <c r="A18" s="16" t="s">
        <v>34</v>
      </c>
      <c r="B18" s="163">
        <v>9</v>
      </c>
      <c r="C18" s="17">
        <v>12</v>
      </c>
      <c r="D18" s="17">
        <v>11</v>
      </c>
      <c r="E18" s="17">
        <v>23</v>
      </c>
      <c r="F18" s="17">
        <v>15</v>
      </c>
      <c r="G18" s="166">
        <v>9.8627418689531101</v>
      </c>
      <c r="H18" s="18">
        <v>12.972367461003699</v>
      </c>
      <c r="I18" s="18">
        <v>11.768146028319901</v>
      </c>
      <c r="J18" s="18">
        <v>24.523809617274701</v>
      </c>
      <c r="K18" s="18">
        <v>16.041970413105201</v>
      </c>
    </row>
    <row r="19" spans="1:11" ht="15" customHeight="1" x14ac:dyDescent="0.2">
      <c r="A19" s="16" t="s">
        <v>35</v>
      </c>
      <c r="B19" s="163" t="s">
        <v>94</v>
      </c>
      <c r="C19" s="17">
        <v>0</v>
      </c>
      <c r="D19" s="17">
        <v>0</v>
      </c>
      <c r="E19" s="17">
        <v>0</v>
      </c>
      <c r="F19" s="17" t="s">
        <v>94</v>
      </c>
      <c r="G19" s="166" t="s">
        <v>94</v>
      </c>
      <c r="H19" s="18">
        <v>0</v>
      </c>
      <c r="I19" s="18">
        <v>0</v>
      </c>
      <c r="J19" s="18">
        <v>0</v>
      </c>
      <c r="K19" s="18" t="s">
        <v>94</v>
      </c>
    </row>
    <row r="20" spans="1:11" ht="15" customHeight="1" x14ac:dyDescent="0.2">
      <c r="A20" s="16" t="s">
        <v>36</v>
      </c>
      <c r="B20" s="163">
        <v>216</v>
      </c>
      <c r="C20" s="17">
        <v>201</v>
      </c>
      <c r="D20" s="17">
        <v>292</v>
      </c>
      <c r="E20" s="17">
        <v>360</v>
      </c>
      <c r="F20" s="17">
        <v>325</v>
      </c>
      <c r="G20" s="166">
        <v>49.925307987118302</v>
      </c>
      <c r="H20" s="18">
        <v>45.935281300990098</v>
      </c>
      <c r="I20" s="18">
        <v>66.027043032443402</v>
      </c>
      <c r="J20" s="18">
        <v>80.536863224860298</v>
      </c>
      <c r="K20" s="18">
        <v>72.415932230531894</v>
      </c>
    </row>
    <row r="21" spans="1:11" ht="15" customHeight="1" x14ac:dyDescent="0.2">
      <c r="A21" s="16" t="s">
        <v>37</v>
      </c>
      <c r="B21" s="163">
        <v>13</v>
      </c>
      <c r="C21" s="17">
        <v>18</v>
      </c>
      <c r="D21" s="17">
        <v>14</v>
      </c>
      <c r="E21" s="17">
        <v>31</v>
      </c>
      <c r="F21" s="17">
        <v>14</v>
      </c>
      <c r="G21" s="166">
        <v>19.2399003315576</v>
      </c>
      <c r="H21" s="18">
        <v>26.390424197449899</v>
      </c>
      <c r="I21" s="18">
        <v>20.274732432875901</v>
      </c>
      <c r="J21" s="18">
        <v>44.359608446475903</v>
      </c>
      <c r="K21" s="18">
        <v>19.8489782823717</v>
      </c>
    </row>
    <row r="22" spans="1:11" ht="15" customHeight="1" x14ac:dyDescent="0.2">
      <c r="A22" s="16" t="s">
        <v>38</v>
      </c>
      <c r="B22" s="163">
        <v>0</v>
      </c>
      <c r="C22" s="17">
        <v>0</v>
      </c>
      <c r="D22" s="17">
        <v>3</v>
      </c>
      <c r="E22" s="17">
        <v>5</v>
      </c>
      <c r="F22" s="17">
        <v>8</v>
      </c>
      <c r="G22" s="166">
        <v>0</v>
      </c>
      <c r="H22" s="18">
        <v>0</v>
      </c>
      <c r="I22" s="18">
        <v>9.3677403434113504</v>
      </c>
      <c r="J22" s="18">
        <v>15.7734640322918</v>
      </c>
      <c r="K22" s="18">
        <v>25.195027117395099</v>
      </c>
    </row>
    <row r="23" spans="1:11" ht="15" customHeight="1" x14ac:dyDescent="0.2">
      <c r="A23" s="16" t="s">
        <v>39</v>
      </c>
      <c r="B23" s="163">
        <v>0</v>
      </c>
      <c r="C23" s="17" t="s">
        <v>94</v>
      </c>
      <c r="D23" s="17" t="s">
        <v>94</v>
      </c>
      <c r="E23" s="17" t="s">
        <v>94</v>
      </c>
      <c r="F23" s="17" t="s">
        <v>94</v>
      </c>
      <c r="G23" s="166">
        <v>0</v>
      </c>
      <c r="H23" s="18" t="s">
        <v>94</v>
      </c>
      <c r="I23" s="18" t="s">
        <v>94</v>
      </c>
      <c r="J23" s="18" t="s">
        <v>94</v>
      </c>
      <c r="K23" s="18" t="s">
        <v>94</v>
      </c>
    </row>
    <row r="24" spans="1:11" ht="15" customHeight="1" x14ac:dyDescent="0.2">
      <c r="A24" s="16" t="s">
        <v>40</v>
      </c>
      <c r="B24" s="163">
        <v>425</v>
      </c>
      <c r="C24" s="17">
        <v>742</v>
      </c>
      <c r="D24" s="17">
        <v>801</v>
      </c>
      <c r="E24" s="17">
        <v>1058</v>
      </c>
      <c r="F24" s="17">
        <v>911</v>
      </c>
      <c r="G24" s="166">
        <v>8.2385951721789397</v>
      </c>
      <c r="H24" s="18">
        <v>14.3458694463845</v>
      </c>
      <c r="I24" s="18">
        <v>15.4747956148718</v>
      </c>
      <c r="J24" s="18">
        <v>20.472795253190899</v>
      </c>
      <c r="K24" s="18">
        <v>17.685484691668801</v>
      </c>
    </row>
    <row r="25" spans="1:11" ht="16.5" customHeight="1" x14ac:dyDescent="0.2">
      <c r="A25" s="71" t="s">
        <v>41</v>
      </c>
      <c r="B25" s="163">
        <v>21</v>
      </c>
      <c r="C25" s="17">
        <v>42</v>
      </c>
      <c r="D25" s="17">
        <v>49</v>
      </c>
      <c r="E25" s="17">
        <v>74</v>
      </c>
      <c r="F25" s="17">
        <v>81</v>
      </c>
      <c r="G25" s="166">
        <v>8.6406376660232596</v>
      </c>
      <c r="H25" s="18">
        <v>17.2691746644803</v>
      </c>
      <c r="I25" s="18">
        <v>20.201638438668301</v>
      </c>
      <c r="J25" s="18">
        <v>30.610881686640599</v>
      </c>
      <c r="K25" s="18">
        <v>33.640088024713897</v>
      </c>
    </row>
    <row r="26" spans="1:11" ht="16.5" customHeight="1" x14ac:dyDescent="0.2">
      <c r="A26" s="71" t="s">
        <v>42</v>
      </c>
      <c r="B26" s="163">
        <v>8</v>
      </c>
      <c r="C26" s="17">
        <v>9</v>
      </c>
      <c r="D26" s="17">
        <v>7</v>
      </c>
      <c r="E26" s="17">
        <v>11</v>
      </c>
      <c r="F26" s="17">
        <v>4</v>
      </c>
      <c r="G26" s="166">
        <v>10.9874585745504</v>
      </c>
      <c r="H26" s="18">
        <v>12.201867950321599</v>
      </c>
      <c r="I26" s="18">
        <v>9.4672130105352004</v>
      </c>
      <c r="J26" s="18">
        <v>14.7973314321462</v>
      </c>
      <c r="K26" s="18">
        <v>5.3898043819466803</v>
      </c>
    </row>
    <row r="27" spans="1:11" ht="15" customHeight="1" x14ac:dyDescent="0.2">
      <c r="A27" s="16" t="s">
        <v>43</v>
      </c>
      <c r="B27" s="163">
        <v>51</v>
      </c>
      <c r="C27" s="17">
        <v>63</v>
      </c>
      <c r="D27" s="17">
        <v>93</v>
      </c>
      <c r="E27" s="17">
        <v>97</v>
      </c>
      <c r="F27" s="17">
        <v>45</v>
      </c>
      <c r="G27" s="166">
        <v>63.548307395976501</v>
      </c>
      <c r="H27" s="18">
        <v>77.720875157396804</v>
      </c>
      <c r="I27" s="18">
        <v>113.699943448344</v>
      </c>
      <c r="J27" s="18">
        <v>118.956325853902</v>
      </c>
      <c r="K27" s="18">
        <v>54.808254885198103</v>
      </c>
    </row>
    <row r="28" spans="1:11" ht="15" customHeight="1" x14ac:dyDescent="0.2">
      <c r="A28" s="16" t="s">
        <v>44</v>
      </c>
      <c r="B28" s="163">
        <v>2</v>
      </c>
      <c r="C28" s="17">
        <v>2</v>
      </c>
      <c r="D28" s="17">
        <v>3</v>
      </c>
      <c r="E28" s="17">
        <v>10</v>
      </c>
      <c r="F28" s="17">
        <v>3</v>
      </c>
      <c r="G28" s="166">
        <v>1.50992548607116</v>
      </c>
      <c r="H28" s="18">
        <v>1.5149348967246901</v>
      </c>
      <c r="I28" s="18">
        <v>2.26920968090963</v>
      </c>
      <c r="J28" s="18">
        <v>7.6081731839072004</v>
      </c>
      <c r="K28" s="18">
        <v>2.2961474818701899</v>
      </c>
    </row>
    <row r="29" spans="1:11" ht="15" customHeight="1" x14ac:dyDescent="0.2">
      <c r="A29" s="16" t="s">
        <v>45</v>
      </c>
      <c r="B29" s="163" t="s">
        <v>94</v>
      </c>
      <c r="C29" s="17" t="s">
        <v>94</v>
      </c>
      <c r="D29" s="17" t="s">
        <v>94</v>
      </c>
      <c r="E29" s="17">
        <v>0</v>
      </c>
      <c r="F29" s="17" t="s">
        <v>94</v>
      </c>
      <c r="G29" s="166" t="s">
        <v>94</v>
      </c>
      <c r="H29" s="18" t="s">
        <v>94</v>
      </c>
      <c r="I29" s="18" t="s">
        <v>94</v>
      </c>
      <c r="J29" s="18">
        <v>0</v>
      </c>
      <c r="K29" s="18" t="s">
        <v>94</v>
      </c>
    </row>
    <row r="30" spans="1:11" ht="15" customHeight="1" x14ac:dyDescent="0.2">
      <c r="A30" s="16" t="s">
        <v>46</v>
      </c>
      <c r="B30" s="163">
        <v>0</v>
      </c>
      <c r="C30" s="17">
        <v>0</v>
      </c>
      <c r="D30" s="17">
        <v>2</v>
      </c>
      <c r="E30" s="17">
        <v>1</v>
      </c>
      <c r="F30" s="17">
        <v>9</v>
      </c>
      <c r="G30" s="166">
        <v>0</v>
      </c>
      <c r="H30" s="18">
        <v>0</v>
      </c>
      <c r="I30" s="18">
        <v>4.5094256139762097</v>
      </c>
      <c r="J30" s="18">
        <v>2.2630151630828998</v>
      </c>
      <c r="K30" s="18">
        <v>20.480681228980899</v>
      </c>
    </row>
    <row r="31" spans="1:11" ht="15" customHeight="1" x14ac:dyDescent="0.2">
      <c r="A31" s="16" t="s">
        <v>47</v>
      </c>
      <c r="B31" s="163">
        <v>8</v>
      </c>
      <c r="C31" s="17">
        <v>26</v>
      </c>
      <c r="D31" s="17">
        <v>45</v>
      </c>
      <c r="E31" s="17">
        <v>75</v>
      </c>
      <c r="F31" s="17">
        <v>78</v>
      </c>
      <c r="G31" s="166">
        <v>5.9444044308004296</v>
      </c>
      <c r="H31" s="18">
        <v>19.028259145370299</v>
      </c>
      <c r="I31" s="18">
        <v>32.628510884893501</v>
      </c>
      <c r="J31" s="18">
        <v>53.7105114016098</v>
      </c>
      <c r="K31" s="18">
        <v>55.212697222632201</v>
      </c>
    </row>
    <row r="32" spans="1:11" ht="15" customHeight="1" x14ac:dyDescent="0.2">
      <c r="A32" s="16" t="s">
        <v>48</v>
      </c>
      <c r="B32" s="163" t="s">
        <v>94</v>
      </c>
      <c r="C32" s="17">
        <v>0</v>
      </c>
      <c r="D32" s="17" t="s">
        <v>94</v>
      </c>
      <c r="E32" s="17">
        <v>0</v>
      </c>
      <c r="F32" s="17">
        <v>0</v>
      </c>
      <c r="G32" s="166" t="s">
        <v>94</v>
      </c>
      <c r="H32" s="18">
        <v>0</v>
      </c>
      <c r="I32" s="18" t="s">
        <v>94</v>
      </c>
      <c r="J32" s="18">
        <v>0</v>
      </c>
      <c r="K32" s="18">
        <v>0</v>
      </c>
    </row>
    <row r="33" spans="1:11" ht="15" customHeight="1" x14ac:dyDescent="0.2">
      <c r="A33" s="16" t="s">
        <v>49</v>
      </c>
      <c r="B33" s="163">
        <v>0</v>
      </c>
      <c r="C33" s="17" t="s">
        <v>94</v>
      </c>
      <c r="D33" s="17">
        <v>0</v>
      </c>
      <c r="E33" s="17">
        <v>0</v>
      </c>
      <c r="F33" s="17">
        <v>0</v>
      </c>
      <c r="G33" s="166">
        <v>0</v>
      </c>
      <c r="H33" s="18" t="s">
        <v>94</v>
      </c>
      <c r="I33" s="18">
        <v>0</v>
      </c>
      <c r="J33" s="18">
        <v>0</v>
      </c>
      <c r="K33" s="18">
        <v>0</v>
      </c>
    </row>
    <row r="34" spans="1:11" ht="15" customHeight="1" x14ac:dyDescent="0.2">
      <c r="A34" s="16" t="s">
        <v>50</v>
      </c>
      <c r="B34" s="163">
        <v>11</v>
      </c>
      <c r="C34" s="17">
        <v>12</v>
      </c>
      <c r="D34" s="17">
        <v>19</v>
      </c>
      <c r="E34" s="17">
        <v>36</v>
      </c>
      <c r="F34" s="17">
        <v>20</v>
      </c>
      <c r="G34" s="166">
        <v>5.1160064200016304</v>
      </c>
      <c r="H34" s="18">
        <v>5.5678601777650902</v>
      </c>
      <c r="I34" s="18">
        <v>8.7784943104961304</v>
      </c>
      <c r="J34" s="18">
        <v>16.539963236039199</v>
      </c>
      <c r="K34" s="18">
        <v>9.2249314489175092</v>
      </c>
    </row>
    <row r="35" spans="1:11" ht="15" customHeight="1" x14ac:dyDescent="0.2">
      <c r="A35" s="16" t="s">
        <v>51</v>
      </c>
      <c r="B35" s="163">
        <v>1</v>
      </c>
      <c r="C35" s="17">
        <v>8</v>
      </c>
      <c r="D35" s="17">
        <v>3</v>
      </c>
      <c r="E35" s="17">
        <v>6</v>
      </c>
      <c r="F35" s="17">
        <v>4</v>
      </c>
      <c r="G35" s="166">
        <v>1.4106843242321301</v>
      </c>
      <c r="H35" s="18">
        <v>11.347034786618501</v>
      </c>
      <c r="I35" s="18">
        <v>4.2870429387436904</v>
      </c>
      <c r="J35" s="18">
        <v>8.5889614170174298</v>
      </c>
      <c r="K35" s="18">
        <v>5.7432872049218098</v>
      </c>
    </row>
    <row r="36" spans="1:11" ht="15" customHeight="1" x14ac:dyDescent="0.2">
      <c r="A36" s="16" t="s">
        <v>52</v>
      </c>
      <c r="B36" s="163">
        <v>0</v>
      </c>
      <c r="C36" s="17">
        <v>2</v>
      </c>
      <c r="D36" s="17">
        <v>1</v>
      </c>
      <c r="E36" s="17">
        <v>3</v>
      </c>
      <c r="F36" s="17">
        <v>0</v>
      </c>
      <c r="G36" s="166">
        <v>0</v>
      </c>
      <c r="H36" s="18">
        <v>4.0748210425030296</v>
      </c>
      <c r="I36" s="18">
        <v>2.0324754066683899</v>
      </c>
      <c r="J36" s="18">
        <v>6.0884704438517101</v>
      </c>
      <c r="K36" s="18">
        <v>0</v>
      </c>
    </row>
    <row r="37" spans="1:11" ht="15" customHeight="1" x14ac:dyDescent="0.2">
      <c r="A37" s="16" t="s">
        <v>53</v>
      </c>
      <c r="B37" s="163">
        <v>77</v>
      </c>
      <c r="C37" s="17">
        <v>90</v>
      </c>
      <c r="D37" s="17">
        <v>103</v>
      </c>
      <c r="E37" s="17">
        <v>145</v>
      </c>
      <c r="F37" s="17">
        <v>133</v>
      </c>
      <c r="G37" s="166">
        <v>4.8143132477948196</v>
      </c>
      <c r="H37" s="18">
        <v>5.5938946279490702</v>
      </c>
      <c r="I37" s="18">
        <v>6.3886780217606196</v>
      </c>
      <c r="J37" s="18">
        <v>9.0008821680667594</v>
      </c>
      <c r="K37" s="18">
        <v>8.2694219227640993</v>
      </c>
    </row>
    <row r="38" spans="1:11" ht="15" customHeight="1" x14ac:dyDescent="0.2">
      <c r="A38" s="16" t="s">
        <v>54</v>
      </c>
      <c r="B38" s="163">
        <v>2</v>
      </c>
      <c r="C38" s="17">
        <v>6</v>
      </c>
      <c r="D38" s="17">
        <v>8</v>
      </c>
      <c r="E38" s="17">
        <v>16</v>
      </c>
      <c r="F38" s="17">
        <v>9</v>
      </c>
      <c r="G38" s="166">
        <v>1.0332430917558999</v>
      </c>
      <c r="H38" s="18">
        <v>3.0565326847157999</v>
      </c>
      <c r="I38" s="18">
        <v>4.0078459237780004</v>
      </c>
      <c r="J38" s="18">
        <v>7.94417828857563</v>
      </c>
      <c r="K38" s="18">
        <v>4.42698889795059</v>
      </c>
    </row>
    <row r="39" spans="1:11" ht="15" customHeight="1" x14ac:dyDescent="0.2">
      <c r="A39" s="16" t="s">
        <v>55</v>
      </c>
      <c r="B39" s="163">
        <v>0</v>
      </c>
      <c r="C39" s="17">
        <v>0</v>
      </c>
      <c r="D39" s="17">
        <v>0</v>
      </c>
      <c r="E39" s="17" t="s">
        <v>94</v>
      </c>
      <c r="F39" s="17">
        <v>0</v>
      </c>
      <c r="G39" s="166">
        <v>0</v>
      </c>
      <c r="H39" s="18">
        <v>0</v>
      </c>
      <c r="I39" s="18">
        <v>0</v>
      </c>
      <c r="J39" s="18" t="s">
        <v>94</v>
      </c>
      <c r="K39" s="18">
        <v>0</v>
      </c>
    </row>
    <row r="40" spans="1:11" ht="15" customHeight="1" x14ac:dyDescent="0.2">
      <c r="A40" s="16" t="s">
        <v>56</v>
      </c>
      <c r="B40" s="163">
        <v>53</v>
      </c>
      <c r="C40" s="17">
        <v>72</v>
      </c>
      <c r="D40" s="17">
        <v>110</v>
      </c>
      <c r="E40" s="17">
        <v>191</v>
      </c>
      <c r="F40" s="17">
        <v>210</v>
      </c>
      <c r="G40" s="166">
        <v>4.4652203538287498</v>
      </c>
      <c r="H40" s="18">
        <v>5.9974880883710799</v>
      </c>
      <c r="I40" s="18">
        <v>9.0583514170429194</v>
      </c>
      <c r="J40" s="18">
        <v>15.5997655366491</v>
      </c>
      <c r="K40" s="18">
        <v>16.9822376962126</v>
      </c>
    </row>
    <row r="41" spans="1:11" ht="15" customHeight="1" x14ac:dyDescent="0.2">
      <c r="A41" s="16" t="s">
        <v>57</v>
      </c>
      <c r="B41" s="163">
        <v>32</v>
      </c>
      <c r="C41" s="17">
        <v>76</v>
      </c>
      <c r="D41" s="17">
        <v>90</v>
      </c>
      <c r="E41" s="17">
        <v>180</v>
      </c>
      <c r="F41" s="17">
        <v>169</v>
      </c>
      <c r="G41" s="166">
        <v>4.1902475708714997</v>
      </c>
      <c r="H41" s="18">
        <v>9.8425265541997806</v>
      </c>
      <c r="I41" s="18">
        <v>11.5469726070985</v>
      </c>
      <c r="J41" s="18">
        <v>22.843507102803098</v>
      </c>
      <c r="K41" s="18">
        <v>21.218144819714801</v>
      </c>
    </row>
    <row r="42" spans="1:11" ht="15" customHeight="1" x14ac:dyDescent="0.2">
      <c r="A42" s="16" t="s">
        <v>58</v>
      </c>
      <c r="B42" s="163">
        <v>0</v>
      </c>
      <c r="C42" s="17">
        <v>1</v>
      </c>
      <c r="D42" s="17">
        <v>1</v>
      </c>
      <c r="E42" s="17">
        <v>5</v>
      </c>
      <c r="F42" s="17">
        <v>2</v>
      </c>
      <c r="G42" s="166">
        <v>0</v>
      </c>
      <c r="H42" s="18">
        <v>3.3444055435863098</v>
      </c>
      <c r="I42" s="18">
        <v>3.2678957888484899</v>
      </c>
      <c r="J42" s="18">
        <v>16.010200519981101</v>
      </c>
      <c r="K42" s="18">
        <v>6.3294155473372999</v>
      </c>
    </row>
    <row r="43" spans="1:11" ht="15" customHeight="1" x14ac:dyDescent="0.2">
      <c r="A43" s="16" t="s">
        <v>59</v>
      </c>
      <c r="B43" s="163">
        <v>125</v>
      </c>
      <c r="C43" s="17">
        <v>186</v>
      </c>
      <c r="D43" s="17">
        <v>348</v>
      </c>
      <c r="E43" s="17">
        <v>531</v>
      </c>
      <c r="F43" s="17">
        <v>475</v>
      </c>
      <c r="G43" s="166">
        <v>11.656440246289799</v>
      </c>
      <c r="H43" s="18">
        <v>17.210643636135298</v>
      </c>
      <c r="I43" s="18">
        <v>32.008761487454798</v>
      </c>
      <c r="J43" s="18">
        <v>48.494265352446</v>
      </c>
      <c r="K43" s="18">
        <v>43.192998405776699</v>
      </c>
    </row>
    <row r="44" spans="1:11" ht="15" customHeight="1" x14ac:dyDescent="0.2">
      <c r="A44" s="16" t="s">
        <v>60</v>
      </c>
      <c r="B44" s="163">
        <v>76</v>
      </c>
      <c r="C44" s="17">
        <v>145</v>
      </c>
      <c r="D44" s="17">
        <v>174</v>
      </c>
      <c r="E44" s="17">
        <v>245</v>
      </c>
      <c r="F44" s="17">
        <v>225</v>
      </c>
      <c r="G44" s="166">
        <v>4.6512299567272404</v>
      </c>
      <c r="H44" s="18">
        <v>8.8239335613322698</v>
      </c>
      <c r="I44" s="18">
        <v>10.5127102200567</v>
      </c>
      <c r="J44" s="18">
        <v>14.762672946835</v>
      </c>
      <c r="K44" s="18">
        <v>13.5439994129823</v>
      </c>
    </row>
    <row r="45" spans="1:11" ht="15" customHeight="1" x14ac:dyDescent="0.2">
      <c r="A45" s="16" t="s">
        <v>61</v>
      </c>
      <c r="B45" s="163">
        <v>26</v>
      </c>
      <c r="C45" s="17">
        <v>35</v>
      </c>
      <c r="D45" s="17">
        <v>49</v>
      </c>
      <c r="E45" s="17">
        <v>73</v>
      </c>
      <c r="F45" s="17">
        <v>96</v>
      </c>
      <c r="G45" s="166">
        <v>6.0498932466426103</v>
      </c>
      <c r="H45" s="18">
        <v>8.0892199718618993</v>
      </c>
      <c r="I45" s="18">
        <v>11.2411312518941</v>
      </c>
      <c r="J45" s="18">
        <v>16.679429238778201</v>
      </c>
      <c r="K45" s="18">
        <v>21.8762279148205</v>
      </c>
    </row>
    <row r="46" spans="1:11" ht="15" customHeight="1" x14ac:dyDescent="0.2">
      <c r="A46" s="16" t="s">
        <v>62</v>
      </c>
      <c r="B46" s="163">
        <v>12</v>
      </c>
      <c r="C46" s="17">
        <v>16</v>
      </c>
      <c r="D46" s="17">
        <v>50</v>
      </c>
      <c r="E46" s="17">
        <v>111</v>
      </c>
      <c r="F46" s="17">
        <v>83</v>
      </c>
      <c r="G46" s="166">
        <v>3.2437938237434101</v>
      </c>
      <c r="H46" s="18">
        <v>4.2631017249919303</v>
      </c>
      <c r="I46" s="18">
        <v>13.155625649800999</v>
      </c>
      <c r="J46" s="18">
        <v>28.798979194301801</v>
      </c>
      <c r="K46" s="18">
        <v>21.284373621791602</v>
      </c>
    </row>
    <row r="47" spans="1:11" ht="15" customHeight="1" x14ac:dyDescent="0.2">
      <c r="A47" s="16" t="s">
        <v>63</v>
      </c>
      <c r="B47" s="163">
        <v>8</v>
      </c>
      <c r="C47" s="17">
        <v>5</v>
      </c>
      <c r="D47" s="17">
        <v>5</v>
      </c>
      <c r="E47" s="17">
        <v>4</v>
      </c>
      <c r="F47" s="17">
        <v>8</v>
      </c>
      <c r="G47" s="166">
        <v>5.8814680281093699</v>
      </c>
      <c r="H47" s="18">
        <v>3.67689990606591</v>
      </c>
      <c r="I47" s="18">
        <v>3.6702969154319698</v>
      </c>
      <c r="J47" s="18">
        <v>2.9415319176738799</v>
      </c>
      <c r="K47" s="18">
        <v>5.8939027494631899</v>
      </c>
    </row>
    <row r="48" spans="1:11" ht="15" customHeight="1" x14ac:dyDescent="0.2">
      <c r="A48" s="16" t="s">
        <v>64</v>
      </c>
      <c r="B48" s="163">
        <v>11</v>
      </c>
      <c r="C48" s="17">
        <v>22</v>
      </c>
      <c r="D48" s="17">
        <v>19</v>
      </c>
      <c r="E48" s="17">
        <v>27</v>
      </c>
      <c r="F48" s="17">
        <v>24</v>
      </c>
      <c r="G48" s="166">
        <v>2.80908012919845</v>
      </c>
      <c r="H48" s="18">
        <v>5.6077713019085103</v>
      </c>
      <c r="I48" s="18">
        <v>4.8201060048104996</v>
      </c>
      <c r="J48" s="18">
        <v>6.8493150180407598</v>
      </c>
      <c r="K48" s="18">
        <v>6.0910519450168001</v>
      </c>
    </row>
    <row r="49" spans="1:11" ht="15" customHeight="1" x14ac:dyDescent="0.2">
      <c r="A49" s="16" t="s">
        <v>65</v>
      </c>
      <c r="B49" s="163">
        <v>11</v>
      </c>
      <c r="C49" s="17">
        <v>10</v>
      </c>
      <c r="D49" s="17">
        <v>14</v>
      </c>
      <c r="E49" s="17">
        <v>20</v>
      </c>
      <c r="F49" s="17">
        <v>15</v>
      </c>
      <c r="G49" s="166">
        <v>4.9740265169994302</v>
      </c>
      <c r="H49" s="18">
        <v>4.4883371339136398</v>
      </c>
      <c r="I49" s="18">
        <v>6.2420381921589101</v>
      </c>
      <c r="J49" s="18">
        <v>8.8900627729329305</v>
      </c>
      <c r="K49" s="18">
        <v>6.6699669491588098</v>
      </c>
    </row>
    <row r="50" spans="1:11" ht="15" customHeight="1" x14ac:dyDescent="0.2">
      <c r="A50" s="16" t="s">
        <v>66</v>
      </c>
      <c r="B50" s="163">
        <v>33</v>
      </c>
      <c r="C50" s="17">
        <v>71</v>
      </c>
      <c r="D50" s="17">
        <v>115</v>
      </c>
      <c r="E50" s="17">
        <v>202</v>
      </c>
      <c r="F50" s="17">
        <v>143</v>
      </c>
      <c r="G50" s="166">
        <v>3.4172704884816398</v>
      </c>
      <c r="H50" s="18">
        <v>7.3122588130888504</v>
      </c>
      <c r="I50" s="18">
        <v>11.7688834514375</v>
      </c>
      <c r="J50" s="18">
        <v>20.636784690238098</v>
      </c>
      <c r="K50" s="18">
        <v>14.6089176278669</v>
      </c>
    </row>
    <row r="51" spans="1:11" ht="15" customHeight="1" x14ac:dyDescent="0.2">
      <c r="A51" s="16" t="s">
        <v>67</v>
      </c>
      <c r="B51" s="163">
        <v>5</v>
      </c>
      <c r="C51" s="17">
        <v>0</v>
      </c>
      <c r="D51" s="17">
        <v>12</v>
      </c>
      <c r="E51" s="17">
        <v>16</v>
      </c>
      <c r="F51" s="17">
        <v>9</v>
      </c>
      <c r="G51" s="166">
        <v>3.6339437896750599</v>
      </c>
      <c r="H51" s="18">
        <v>0</v>
      </c>
      <c r="I51" s="18">
        <v>8.7332061509407293</v>
      </c>
      <c r="J51" s="18">
        <v>11.7003270935176</v>
      </c>
      <c r="K51" s="18">
        <v>6.6261504835052802</v>
      </c>
    </row>
    <row r="52" spans="1:11" ht="15" customHeight="1" x14ac:dyDescent="0.2">
      <c r="A52" s="16" t="s">
        <v>68</v>
      </c>
      <c r="B52" s="163">
        <v>5</v>
      </c>
      <c r="C52" s="17">
        <v>9</v>
      </c>
      <c r="D52" s="17">
        <v>13</v>
      </c>
      <c r="E52" s="17">
        <v>39</v>
      </c>
      <c r="F52" s="17">
        <v>48</v>
      </c>
      <c r="G52" s="166">
        <v>5.6026506939225298</v>
      </c>
      <c r="H52" s="18">
        <v>10.0963782704083</v>
      </c>
      <c r="I52" s="18">
        <v>14.6032183018658</v>
      </c>
      <c r="J52" s="18">
        <v>43.927544558326098</v>
      </c>
      <c r="K52" s="18">
        <v>53.9475377909665</v>
      </c>
    </row>
    <row r="53" spans="1:11" ht="15" customHeight="1" x14ac:dyDescent="0.2">
      <c r="A53" s="16" t="s">
        <v>69</v>
      </c>
      <c r="B53" s="163">
        <v>0</v>
      </c>
      <c r="C53" s="17">
        <v>0</v>
      </c>
      <c r="D53" s="17">
        <v>0</v>
      </c>
      <c r="E53" s="17">
        <v>0</v>
      </c>
      <c r="F53" s="17">
        <v>0</v>
      </c>
      <c r="G53" s="166">
        <v>0</v>
      </c>
      <c r="H53" s="18">
        <v>0</v>
      </c>
      <c r="I53" s="18">
        <v>0</v>
      </c>
      <c r="J53" s="18">
        <v>0</v>
      </c>
      <c r="K53" s="18">
        <v>0</v>
      </c>
    </row>
    <row r="54" spans="1:11" ht="15" customHeight="1" x14ac:dyDescent="0.2">
      <c r="A54" s="16" t="s">
        <v>70</v>
      </c>
      <c r="B54" s="163" t="s">
        <v>94</v>
      </c>
      <c r="C54" s="17" t="s">
        <v>94</v>
      </c>
      <c r="D54" s="17" t="s">
        <v>94</v>
      </c>
      <c r="E54" s="17" t="s">
        <v>94</v>
      </c>
      <c r="F54" s="17" t="s">
        <v>94</v>
      </c>
      <c r="G54" s="166" t="s">
        <v>94</v>
      </c>
      <c r="H54" s="18" t="s">
        <v>94</v>
      </c>
      <c r="I54" s="18" t="s">
        <v>94</v>
      </c>
      <c r="J54" s="18" t="s">
        <v>94</v>
      </c>
      <c r="K54" s="18" t="s">
        <v>94</v>
      </c>
    </row>
    <row r="55" spans="1:11" ht="15" customHeight="1" x14ac:dyDescent="0.2">
      <c r="A55" s="16" t="s">
        <v>71</v>
      </c>
      <c r="B55" s="163">
        <v>6</v>
      </c>
      <c r="C55" s="17">
        <v>19</v>
      </c>
      <c r="D55" s="17">
        <v>29</v>
      </c>
      <c r="E55" s="17">
        <v>33</v>
      </c>
      <c r="F55" s="17">
        <v>39</v>
      </c>
      <c r="G55" s="166">
        <v>2.7584858289872201</v>
      </c>
      <c r="H55" s="18">
        <v>8.6762294510814595</v>
      </c>
      <c r="I55" s="18">
        <v>13.184888884677299</v>
      </c>
      <c r="J55" s="18">
        <v>14.99196580109</v>
      </c>
      <c r="K55" s="18">
        <v>17.709851237404099</v>
      </c>
    </row>
    <row r="56" spans="1:11" ht="15" customHeight="1" x14ac:dyDescent="0.2">
      <c r="A56" s="16" t="s">
        <v>72</v>
      </c>
      <c r="B56" s="163">
        <v>4</v>
      </c>
      <c r="C56" s="17">
        <v>11</v>
      </c>
      <c r="D56" s="17">
        <v>5</v>
      </c>
      <c r="E56" s="17">
        <v>12</v>
      </c>
      <c r="F56" s="17">
        <v>15</v>
      </c>
      <c r="G56" s="166">
        <v>1.56458902236479</v>
      </c>
      <c r="H56" s="18">
        <v>4.3099181607021304</v>
      </c>
      <c r="I56" s="18">
        <v>1.9738726290841999</v>
      </c>
      <c r="J56" s="18">
        <v>4.7740383554979999</v>
      </c>
      <c r="K56" s="18">
        <v>6.0145345509680403</v>
      </c>
    </row>
    <row r="57" spans="1:11" ht="15" customHeight="1" x14ac:dyDescent="0.2">
      <c r="A57" s="16" t="s">
        <v>73</v>
      </c>
      <c r="B57" s="163">
        <v>35</v>
      </c>
      <c r="C57" s="17">
        <v>59</v>
      </c>
      <c r="D57" s="17">
        <v>79</v>
      </c>
      <c r="E57" s="17">
        <v>84</v>
      </c>
      <c r="F57" s="17">
        <v>80</v>
      </c>
      <c r="G57" s="166">
        <v>12.822664957561001</v>
      </c>
      <c r="H57" s="18">
        <v>21.421897473325298</v>
      </c>
      <c r="I57" s="18">
        <v>28.485028680158202</v>
      </c>
      <c r="J57" s="18">
        <v>30.1490112434665</v>
      </c>
      <c r="K57" s="18">
        <v>28.602444492803802</v>
      </c>
    </row>
    <row r="58" spans="1:11" ht="15" customHeight="1" x14ac:dyDescent="0.2">
      <c r="A58" s="16" t="s">
        <v>74</v>
      </c>
      <c r="B58" s="163">
        <v>2</v>
      </c>
      <c r="C58" s="17">
        <v>2</v>
      </c>
      <c r="D58" s="17">
        <v>3</v>
      </c>
      <c r="E58" s="17">
        <v>11</v>
      </c>
      <c r="F58" s="17">
        <v>16</v>
      </c>
      <c r="G58" s="166">
        <v>4.0318613950664597</v>
      </c>
      <c r="H58" s="18">
        <v>3.9740158852479999</v>
      </c>
      <c r="I58" s="18">
        <v>5.8523956751116701</v>
      </c>
      <c r="J58" s="18">
        <v>21.006881694999102</v>
      </c>
      <c r="K58" s="18">
        <v>31.215363938408501</v>
      </c>
    </row>
    <row r="59" spans="1:11" ht="15" customHeight="1" x14ac:dyDescent="0.2">
      <c r="A59" s="16" t="s">
        <v>75</v>
      </c>
      <c r="B59" s="163">
        <v>1</v>
      </c>
      <c r="C59" s="17">
        <v>3</v>
      </c>
      <c r="D59" s="17">
        <v>1</v>
      </c>
      <c r="E59" s="17">
        <v>9</v>
      </c>
      <c r="F59" s="17">
        <v>8</v>
      </c>
      <c r="G59" s="166">
        <v>3.09426006377267</v>
      </c>
      <c r="H59" s="18">
        <v>9.26751992467684</v>
      </c>
      <c r="I59" s="18">
        <v>3.0614085240312101</v>
      </c>
      <c r="J59" s="18">
        <v>27.2096610304949</v>
      </c>
      <c r="K59" s="18">
        <v>24.1193265691828</v>
      </c>
    </row>
    <row r="60" spans="1:11" ht="15" customHeight="1" x14ac:dyDescent="0.2">
      <c r="A60" s="16" t="s">
        <v>76</v>
      </c>
      <c r="B60" s="163">
        <v>0</v>
      </c>
      <c r="C60" s="17" t="s">
        <v>94</v>
      </c>
      <c r="D60" s="17">
        <v>0</v>
      </c>
      <c r="E60" s="17">
        <v>0</v>
      </c>
      <c r="F60" s="17" t="s">
        <v>94</v>
      </c>
      <c r="G60" s="166">
        <v>0</v>
      </c>
      <c r="H60" s="18" t="s">
        <v>94</v>
      </c>
      <c r="I60" s="18">
        <v>0</v>
      </c>
      <c r="J60" s="18">
        <v>0</v>
      </c>
      <c r="K60" s="18" t="s">
        <v>94</v>
      </c>
    </row>
    <row r="61" spans="1:11" ht="15" customHeight="1" x14ac:dyDescent="0.2">
      <c r="A61" s="16" t="s">
        <v>77</v>
      </c>
      <c r="B61" s="163">
        <v>19</v>
      </c>
      <c r="C61" s="17">
        <v>35</v>
      </c>
      <c r="D61" s="17">
        <v>36</v>
      </c>
      <c r="E61" s="17">
        <v>91</v>
      </c>
      <c r="F61" s="17">
        <v>126</v>
      </c>
      <c r="G61" s="166">
        <v>8.1560328723035909</v>
      </c>
      <c r="H61" s="18">
        <v>14.914713447935</v>
      </c>
      <c r="I61" s="18">
        <v>15.2379480039322</v>
      </c>
      <c r="J61" s="18">
        <v>38.2019844876409</v>
      </c>
      <c r="K61" s="18">
        <v>52.494903038221601</v>
      </c>
    </row>
    <row r="62" spans="1:11" ht="15" customHeight="1" x14ac:dyDescent="0.2">
      <c r="A62" s="16" t="s">
        <v>78</v>
      </c>
      <c r="B62" s="163">
        <v>4</v>
      </c>
      <c r="C62" s="17">
        <v>3</v>
      </c>
      <c r="D62" s="17">
        <v>4</v>
      </c>
      <c r="E62" s="17">
        <v>6</v>
      </c>
      <c r="F62" s="17">
        <v>1</v>
      </c>
      <c r="G62" s="166">
        <v>15.714622456195499</v>
      </c>
      <c r="H62" s="18">
        <v>11.8249901458415</v>
      </c>
      <c r="I62" s="18">
        <v>15.845349389954</v>
      </c>
      <c r="J62" s="18">
        <v>23.854264168214701</v>
      </c>
      <c r="K62" s="18">
        <v>3.9839115450029401</v>
      </c>
    </row>
    <row r="63" spans="1:11" ht="15" customHeight="1" x14ac:dyDescent="0.2">
      <c r="A63" s="16" t="s">
        <v>79</v>
      </c>
      <c r="B63" s="163">
        <v>20</v>
      </c>
      <c r="C63" s="17">
        <v>30</v>
      </c>
      <c r="D63" s="17">
        <v>43</v>
      </c>
      <c r="E63" s="17">
        <v>60</v>
      </c>
      <c r="F63" s="17">
        <v>43</v>
      </c>
      <c r="G63" s="166">
        <v>4.6933410797497004</v>
      </c>
      <c r="H63" s="18">
        <v>7.03332861300464</v>
      </c>
      <c r="I63" s="18">
        <v>10.0719194527176</v>
      </c>
      <c r="J63" s="18">
        <v>14.109790392448399</v>
      </c>
      <c r="K63" s="18">
        <v>10.137618719235499</v>
      </c>
    </row>
    <row r="64" spans="1:11" ht="15" customHeight="1" x14ac:dyDescent="0.2">
      <c r="A64" s="16" t="s">
        <v>80</v>
      </c>
      <c r="B64" s="163">
        <v>3</v>
      </c>
      <c r="C64" s="17">
        <v>4</v>
      </c>
      <c r="D64" s="17">
        <v>14</v>
      </c>
      <c r="E64" s="17">
        <v>15</v>
      </c>
      <c r="F64" s="17">
        <v>24</v>
      </c>
      <c r="G64" s="166">
        <v>2.6905229226040102</v>
      </c>
      <c r="H64" s="18">
        <v>3.5457004373862202</v>
      </c>
      <c r="I64" s="18">
        <v>12.2551381386778</v>
      </c>
      <c r="J64" s="18">
        <v>13.130160071149399</v>
      </c>
      <c r="K64" s="18">
        <v>20.9096554802958</v>
      </c>
    </row>
    <row r="65" spans="1:12" ht="15" customHeight="1" x14ac:dyDescent="0.2">
      <c r="A65" s="16" t="s">
        <v>81</v>
      </c>
      <c r="B65" s="163">
        <v>4</v>
      </c>
      <c r="C65" s="17">
        <v>8</v>
      </c>
      <c r="D65" s="17">
        <v>9</v>
      </c>
      <c r="E65" s="17">
        <v>24</v>
      </c>
      <c r="F65" s="17">
        <v>35</v>
      </c>
      <c r="G65" s="166">
        <v>10.8437097181433</v>
      </c>
      <c r="H65" s="18">
        <v>21.335492514545798</v>
      </c>
      <c r="I65" s="18">
        <v>23.764025192120201</v>
      </c>
      <c r="J65" s="18">
        <v>62.215097908283902</v>
      </c>
      <c r="K65" s="18">
        <v>89.228100249055601</v>
      </c>
    </row>
    <row r="66" spans="1:12" s="26" customFormat="1" ht="24.95" customHeight="1" x14ac:dyDescent="0.25">
      <c r="A66" s="20" t="s">
        <v>82</v>
      </c>
      <c r="B66" s="15"/>
      <c r="C66" s="15"/>
      <c r="D66" s="15"/>
      <c r="E66" s="15"/>
      <c r="F66" s="15"/>
      <c r="G66" s="15"/>
      <c r="H66" s="15"/>
      <c r="I66" s="15"/>
      <c r="J66" s="15"/>
      <c r="K66" s="15"/>
    </row>
    <row r="67" spans="1:12" s="26" customFormat="1" ht="15.95" customHeight="1" x14ac:dyDescent="0.25">
      <c r="A67" s="22" t="s">
        <v>95</v>
      </c>
      <c r="B67" s="15"/>
      <c r="C67" s="15"/>
      <c r="D67" s="15"/>
      <c r="E67" s="15"/>
      <c r="F67" s="15"/>
      <c r="G67" s="15"/>
      <c r="H67" s="15"/>
      <c r="I67" s="21"/>
      <c r="J67" s="21"/>
      <c r="K67" s="21"/>
    </row>
    <row r="68" spans="1:12" s="26" customFormat="1" ht="18" customHeight="1" x14ac:dyDescent="0.25">
      <c r="A68" s="22" t="s">
        <v>83</v>
      </c>
      <c r="B68" s="15"/>
      <c r="C68" s="15"/>
      <c r="D68" s="15"/>
      <c r="E68" s="15"/>
      <c r="F68" s="15"/>
      <c r="G68" s="15"/>
      <c r="H68" s="15"/>
      <c r="I68" s="15"/>
      <c r="J68" s="15"/>
      <c r="K68" s="15"/>
    </row>
    <row r="69" spans="1:12" s="26" customFormat="1" ht="18" customHeight="1" x14ac:dyDescent="0.25">
      <c r="A69" s="22" t="s">
        <v>84</v>
      </c>
      <c r="B69" s="15"/>
      <c r="C69" s="15"/>
      <c r="D69" s="15"/>
      <c r="E69" s="15"/>
      <c r="F69" s="15"/>
      <c r="G69" s="15"/>
      <c r="H69" s="15"/>
      <c r="I69" s="15"/>
      <c r="J69" s="15"/>
      <c r="K69" s="15"/>
    </row>
    <row r="70" spans="1:12" s="21" customFormat="1" ht="18" customHeight="1" x14ac:dyDescent="0.25">
      <c r="A70" s="60" t="s">
        <v>113</v>
      </c>
      <c r="B70" s="23"/>
      <c r="C70" s="23"/>
      <c r="D70" s="23"/>
      <c r="E70" s="23"/>
      <c r="F70" s="23"/>
      <c r="G70" s="23"/>
      <c r="H70" s="23"/>
      <c r="I70" s="23"/>
      <c r="J70" s="23"/>
      <c r="K70" s="23"/>
    </row>
    <row r="71" spans="1:12" s="21" customFormat="1" ht="15.75" x14ac:dyDescent="0.25">
      <c r="A71" s="60" t="s">
        <v>114</v>
      </c>
      <c r="B71" s="15"/>
      <c r="C71" s="15"/>
      <c r="D71" s="15"/>
      <c r="E71" s="15"/>
      <c r="F71" s="15"/>
      <c r="G71" s="15"/>
      <c r="H71" s="15"/>
      <c r="I71" s="15"/>
      <c r="J71" s="15"/>
      <c r="K71" s="15"/>
    </row>
    <row r="72" spans="1:12" ht="15.75" x14ac:dyDescent="0.25">
      <c r="A72" s="59" t="s">
        <v>6</v>
      </c>
      <c r="L72" s="26"/>
    </row>
  </sheetData>
  <sheetProtection algorithmName="SHA-512" hashValue="Vw8M8uf3LlJXP93sqtRTMzJgT2BXGNBR+4cSE+qelSF6pr/VOeZTgrNDi21E+fKI/HpnuVe4Vq8mZu5yys0epw==" saltValue="BVtLEkPV6Na+pXy8+2FIqA==" spinCount="100000" sheet="1" objects="1" scenarios="1"/>
  <hyperlinks>
    <hyperlink ref="A72" location="'Table of Contents'!A1" display="Click here to return to the Table of Contents" xr:uid="{CC487A78-03D2-4077-A045-D9D1292433B2}"/>
  </hyperlinks>
  <printOptions horizontalCentered="1"/>
  <pageMargins left="0.25" right="0.25" top="0.3" bottom="0.1" header="0.3" footer="0"/>
  <pageSetup scale="68" orientation="portrait" r:id="rId1"/>
  <tableParts count="1">
    <tablePart r:id="rId2"/>
  </tablePart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C5F4C4-B774-46E6-A55E-1A7415561C91}">
  <sheetPr codeName="Sheet60">
    <pageSetUpPr fitToPage="1"/>
  </sheetPr>
  <dimension ref="A1:L72"/>
  <sheetViews>
    <sheetView zoomScaleNormal="100" workbookViewId="0">
      <selection activeCell="P1" sqref="P1"/>
    </sheetView>
  </sheetViews>
  <sheetFormatPr defaultRowHeight="12.75" x14ac:dyDescent="0.2"/>
  <cols>
    <col min="1" max="1" width="23.7109375" style="24" customWidth="1"/>
    <col min="2" max="11" width="10.7109375" style="24" customWidth="1"/>
    <col min="12" max="16384" width="9.140625" style="24"/>
  </cols>
  <sheetData>
    <row r="1" spans="1:11" s="49" customFormat="1" ht="21" customHeight="1" x14ac:dyDescent="0.25">
      <c r="A1" s="3" t="s">
        <v>258</v>
      </c>
      <c r="B1" s="28"/>
      <c r="C1" s="28"/>
      <c r="D1" s="28"/>
      <c r="E1" s="28"/>
      <c r="F1" s="28"/>
      <c r="G1" s="28"/>
      <c r="H1" s="28"/>
      <c r="I1" s="28"/>
      <c r="J1" s="28"/>
      <c r="K1" s="28"/>
    </row>
    <row r="2" spans="1:11" ht="35.1" customHeight="1" x14ac:dyDescent="0.2">
      <c r="A2" s="3" t="s">
        <v>253</v>
      </c>
      <c r="B2" s="28"/>
      <c r="C2" s="28"/>
      <c r="D2" s="28"/>
      <c r="E2" s="28"/>
      <c r="F2" s="28"/>
      <c r="G2" s="28"/>
      <c r="H2" s="28"/>
      <c r="I2" s="28"/>
      <c r="J2" s="28"/>
      <c r="K2" s="28"/>
    </row>
    <row r="3" spans="1:11" s="10" customFormat="1" ht="38.1" customHeight="1" thickBot="1" x14ac:dyDescent="0.35">
      <c r="A3" s="29" t="s">
        <v>87</v>
      </c>
      <c r="B3" s="161" t="s">
        <v>8</v>
      </c>
      <c r="C3" s="9" t="s">
        <v>9</v>
      </c>
      <c r="D3" s="9" t="s">
        <v>10</v>
      </c>
      <c r="E3" s="9" t="s">
        <v>11</v>
      </c>
      <c r="F3" s="9" t="s">
        <v>12</v>
      </c>
      <c r="G3" s="164" t="s">
        <v>13</v>
      </c>
      <c r="H3" s="9" t="s">
        <v>14</v>
      </c>
      <c r="I3" s="9" t="s">
        <v>15</v>
      </c>
      <c r="J3" s="9" t="s">
        <v>16</v>
      </c>
      <c r="K3" s="9" t="s">
        <v>17</v>
      </c>
    </row>
    <row r="4" spans="1:11" ht="18" customHeight="1" x14ac:dyDescent="0.2">
      <c r="A4" s="11" t="s">
        <v>19</v>
      </c>
      <c r="B4" s="162">
        <v>4603</v>
      </c>
      <c r="C4" s="12">
        <v>5453</v>
      </c>
      <c r="D4" s="12">
        <v>6631</v>
      </c>
      <c r="E4" s="12">
        <v>7529</v>
      </c>
      <c r="F4" s="12">
        <v>6606</v>
      </c>
      <c r="G4" s="165">
        <v>23.5711633240849</v>
      </c>
      <c r="H4" s="13">
        <v>27.7582639761421</v>
      </c>
      <c r="I4" s="13">
        <v>33.614570590968597</v>
      </c>
      <c r="J4" s="13">
        <v>38.084365779069103</v>
      </c>
      <c r="K4" s="13">
        <v>33.415437036534797</v>
      </c>
    </row>
    <row r="5" spans="1:11" ht="15" customHeight="1" x14ac:dyDescent="0.2">
      <c r="A5" s="16" t="s">
        <v>21</v>
      </c>
      <c r="B5" s="163">
        <v>150</v>
      </c>
      <c r="C5" s="17">
        <v>181</v>
      </c>
      <c r="D5" s="17">
        <v>199</v>
      </c>
      <c r="E5" s="17">
        <v>215</v>
      </c>
      <c r="F5" s="17">
        <v>161</v>
      </c>
      <c r="G5" s="166">
        <v>18.612470628082001</v>
      </c>
      <c r="H5" s="18">
        <v>22.3298348679273</v>
      </c>
      <c r="I5" s="18">
        <v>24.471728875969699</v>
      </c>
      <c r="J5" s="18">
        <v>26.312484154071299</v>
      </c>
      <c r="K5" s="18">
        <v>19.6591298159871</v>
      </c>
    </row>
    <row r="6" spans="1:11" ht="16.5" customHeight="1" x14ac:dyDescent="0.2">
      <c r="A6" s="71" t="s">
        <v>229</v>
      </c>
      <c r="B6" s="163">
        <v>13</v>
      </c>
      <c r="C6" s="17">
        <v>18</v>
      </c>
      <c r="D6" s="17">
        <v>14</v>
      </c>
      <c r="E6" s="17">
        <v>4</v>
      </c>
      <c r="F6" s="17">
        <v>12</v>
      </c>
      <c r="G6" s="166">
        <v>22.065412567631299</v>
      </c>
      <c r="H6" s="18">
        <v>30.345696183563899</v>
      </c>
      <c r="I6" s="18">
        <v>23.4558186809302</v>
      </c>
      <c r="J6" s="18">
        <v>6.6710141922678003</v>
      </c>
      <c r="K6" s="18">
        <v>20.0147497550239</v>
      </c>
    </row>
    <row r="7" spans="1:11" ht="15" customHeight="1" x14ac:dyDescent="0.2">
      <c r="A7" s="16" t="s">
        <v>23</v>
      </c>
      <c r="B7" s="163">
        <v>0</v>
      </c>
      <c r="C7" s="17">
        <v>0</v>
      </c>
      <c r="D7" s="17">
        <v>0</v>
      </c>
      <c r="E7" s="17">
        <v>0</v>
      </c>
      <c r="F7" s="17">
        <v>0</v>
      </c>
      <c r="G7" s="166">
        <v>0</v>
      </c>
      <c r="H7" s="18">
        <v>0</v>
      </c>
      <c r="I7" s="18">
        <v>0</v>
      </c>
      <c r="J7" s="18">
        <v>0</v>
      </c>
      <c r="K7" s="18">
        <v>0</v>
      </c>
    </row>
    <row r="8" spans="1:11" ht="15" customHeight="1" x14ac:dyDescent="0.2">
      <c r="A8" s="16" t="s">
        <v>24</v>
      </c>
      <c r="B8" s="163" t="s">
        <v>94</v>
      </c>
      <c r="C8" s="17" t="s">
        <v>94</v>
      </c>
      <c r="D8" s="17" t="s">
        <v>94</v>
      </c>
      <c r="E8" s="17" t="s">
        <v>94</v>
      </c>
      <c r="F8" s="17">
        <v>0</v>
      </c>
      <c r="G8" s="166" t="s">
        <v>94</v>
      </c>
      <c r="H8" s="18" t="s">
        <v>94</v>
      </c>
      <c r="I8" s="18" t="s">
        <v>94</v>
      </c>
      <c r="J8" s="18" t="s">
        <v>94</v>
      </c>
      <c r="K8" s="18">
        <v>0</v>
      </c>
    </row>
    <row r="9" spans="1:11" ht="15" customHeight="1" x14ac:dyDescent="0.2">
      <c r="A9" s="16" t="s">
        <v>25</v>
      </c>
      <c r="B9" s="163">
        <v>6</v>
      </c>
      <c r="C9" s="17">
        <v>7</v>
      </c>
      <c r="D9" s="17">
        <v>17</v>
      </c>
      <c r="E9" s="17">
        <v>20</v>
      </c>
      <c r="F9" s="17">
        <v>32</v>
      </c>
      <c r="G9" s="166">
        <v>5.4735496843077902</v>
      </c>
      <c r="H9" s="18">
        <v>6.3347968915738297</v>
      </c>
      <c r="I9" s="18">
        <v>15.3191020853917</v>
      </c>
      <c r="J9" s="18">
        <v>19.045969217521201</v>
      </c>
      <c r="K9" s="18">
        <v>31.722736301235699</v>
      </c>
    </row>
    <row r="10" spans="1:11" ht="15" customHeight="1" x14ac:dyDescent="0.2">
      <c r="A10" s="16" t="s">
        <v>26</v>
      </c>
      <c r="B10" s="163" t="s">
        <v>94</v>
      </c>
      <c r="C10" s="17" t="s">
        <v>94</v>
      </c>
      <c r="D10" s="17" t="s">
        <v>94</v>
      </c>
      <c r="E10" s="17" t="s">
        <v>94</v>
      </c>
      <c r="F10" s="17" t="s">
        <v>94</v>
      </c>
      <c r="G10" s="166" t="s">
        <v>94</v>
      </c>
      <c r="H10" s="18" t="s">
        <v>94</v>
      </c>
      <c r="I10" s="18" t="s">
        <v>94</v>
      </c>
      <c r="J10" s="18" t="s">
        <v>94</v>
      </c>
      <c r="K10" s="18" t="s">
        <v>94</v>
      </c>
    </row>
    <row r="11" spans="1:11" ht="15" customHeight="1" x14ac:dyDescent="0.2">
      <c r="A11" s="16" t="s">
        <v>27</v>
      </c>
      <c r="B11" s="163" t="s">
        <v>94</v>
      </c>
      <c r="C11" s="17" t="s">
        <v>94</v>
      </c>
      <c r="D11" s="17" t="s">
        <v>94</v>
      </c>
      <c r="E11" s="17" t="s">
        <v>94</v>
      </c>
      <c r="F11" s="17" t="s">
        <v>94</v>
      </c>
      <c r="G11" s="166" t="s">
        <v>94</v>
      </c>
      <c r="H11" s="18" t="s">
        <v>94</v>
      </c>
      <c r="I11" s="18" t="s">
        <v>94</v>
      </c>
      <c r="J11" s="18" t="s">
        <v>94</v>
      </c>
      <c r="K11" s="18" t="s">
        <v>94</v>
      </c>
    </row>
    <row r="12" spans="1:11" ht="15" customHeight="1" x14ac:dyDescent="0.2">
      <c r="A12" s="19" t="s">
        <v>28</v>
      </c>
      <c r="B12" s="163">
        <v>90</v>
      </c>
      <c r="C12" s="17">
        <v>77</v>
      </c>
      <c r="D12" s="17">
        <v>92</v>
      </c>
      <c r="E12" s="17">
        <v>110</v>
      </c>
      <c r="F12" s="17">
        <v>83</v>
      </c>
      <c r="G12" s="166">
        <v>16.3025972385777</v>
      </c>
      <c r="H12" s="18">
        <v>13.8961953413637</v>
      </c>
      <c r="I12" s="18">
        <v>16.492209143439201</v>
      </c>
      <c r="J12" s="18">
        <v>19.690329856543599</v>
      </c>
      <c r="K12" s="18">
        <v>14.829749729645901</v>
      </c>
    </row>
    <row r="13" spans="1:11" ht="15" customHeight="1" x14ac:dyDescent="0.2">
      <c r="A13" s="16" t="s">
        <v>29</v>
      </c>
      <c r="B13" s="163" t="s">
        <v>94</v>
      </c>
      <c r="C13" s="17" t="s">
        <v>94</v>
      </c>
      <c r="D13" s="17" t="s">
        <v>94</v>
      </c>
      <c r="E13" s="17">
        <v>0</v>
      </c>
      <c r="F13" s="17" t="s">
        <v>94</v>
      </c>
      <c r="G13" s="166" t="s">
        <v>94</v>
      </c>
      <c r="H13" s="18" t="s">
        <v>94</v>
      </c>
      <c r="I13" s="18" t="s">
        <v>94</v>
      </c>
      <c r="J13" s="18">
        <v>0</v>
      </c>
      <c r="K13" s="18" t="s">
        <v>94</v>
      </c>
    </row>
    <row r="14" spans="1:11" ht="15" customHeight="1" x14ac:dyDescent="0.2">
      <c r="A14" s="16" t="s">
        <v>30</v>
      </c>
      <c r="B14" s="163">
        <v>7</v>
      </c>
      <c r="C14" s="17">
        <v>3</v>
      </c>
      <c r="D14" s="17">
        <v>5</v>
      </c>
      <c r="E14" s="17">
        <v>7</v>
      </c>
      <c r="F14" s="17">
        <v>6</v>
      </c>
      <c r="G14" s="166">
        <v>7.6412133670048998</v>
      </c>
      <c r="H14" s="18">
        <v>3.2423094103725498</v>
      </c>
      <c r="I14" s="18">
        <v>5.32808354627866</v>
      </c>
      <c r="J14" s="18">
        <v>7.4264321189801201</v>
      </c>
      <c r="K14" s="18">
        <v>6.2842365196150602</v>
      </c>
    </row>
    <row r="15" spans="1:11" ht="15" customHeight="1" x14ac:dyDescent="0.2">
      <c r="A15" s="16" t="s">
        <v>31</v>
      </c>
      <c r="B15" s="163">
        <v>235</v>
      </c>
      <c r="C15" s="17">
        <v>303</v>
      </c>
      <c r="D15" s="17">
        <v>273</v>
      </c>
      <c r="E15" s="17">
        <v>184</v>
      </c>
      <c r="F15" s="17">
        <v>154</v>
      </c>
      <c r="G15" s="166">
        <v>47.5653621157986</v>
      </c>
      <c r="H15" s="18">
        <v>60.702240022505997</v>
      </c>
      <c r="I15" s="18">
        <v>54.157092737701802</v>
      </c>
      <c r="J15" s="18">
        <v>36.157222849067502</v>
      </c>
      <c r="K15" s="18">
        <v>30.050798755957501</v>
      </c>
    </row>
    <row r="16" spans="1:11" ht="15" customHeight="1" x14ac:dyDescent="0.2">
      <c r="A16" s="16" t="s">
        <v>32</v>
      </c>
      <c r="B16" s="163" t="s">
        <v>94</v>
      </c>
      <c r="C16" s="17">
        <v>0</v>
      </c>
      <c r="D16" s="17">
        <v>0</v>
      </c>
      <c r="E16" s="17" t="s">
        <v>94</v>
      </c>
      <c r="F16" s="17" t="s">
        <v>94</v>
      </c>
      <c r="G16" s="166" t="s">
        <v>94</v>
      </c>
      <c r="H16" s="18">
        <v>0</v>
      </c>
      <c r="I16" s="18">
        <v>0</v>
      </c>
      <c r="J16" s="18" t="s">
        <v>94</v>
      </c>
      <c r="K16" s="18" t="s">
        <v>94</v>
      </c>
    </row>
    <row r="17" spans="1:11" ht="15" customHeight="1" x14ac:dyDescent="0.2">
      <c r="A17" s="19" t="s">
        <v>33</v>
      </c>
      <c r="B17" s="163">
        <v>4</v>
      </c>
      <c r="C17" s="17">
        <v>11</v>
      </c>
      <c r="D17" s="17">
        <v>10</v>
      </c>
      <c r="E17" s="17">
        <v>11</v>
      </c>
      <c r="F17" s="17">
        <v>9</v>
      </c>
      <c r="G17" s="166">
        <v>5.8139630725739702</v>
      </c>
      <c r="H17" s="18">
        <v>16.0390583885852</v>
      </c>
      <c r="I17" s="18">
        <v>14.66223286116</v>
      </c>
      <c r="J17" s="18">
        <v>16.3009198404363</v>
      </c>
      <c r="K17" s="18">
        <v>13.470597028168701</v>
      </c>
    </row>
    <row r="18" spans="1:11" ht="15" customHeight="1" x14ac:dyDescent="0.2">
      <c r="A18" s="16" t="s">
        <v>34</v>
      </c>
      <c r="B18" s="163">
        <v>22</v>
      </c>
      <c r="C18" s="17">
        <v>16</v>
      </c>
      <c r="D18" s="17">
        <v>21</v>
      </c>
      <c r="E18" s="17">
        <v>18</v>
      </c>
      <c r="F18" s="17">
        <v>19</v>
      </c>
      <c r="G18" s="166">
        <v>23.290655140217002</v>
      </c>
      <c r="H18" s="18">
        <v>16.937726328510099</v>
      </c>
      <c r="I18" s="18">
        <v>22.2294361876144</v>
      </c>
      <c r="J18" s="18">
        <v>18.9124117960116</v>
      </c>
      <c r="K18" s="18">
        <v>20.087692931172</v>
      </c>
    </row>
    <row r="19" spans="1:11" ht="15" customHeight="1" x14ac:dyDescent="0.2">
      <c r="A19" s="16" t="s">
        <v>35</v>
      </c>
      <c r="B19" s="163" t="s">
        <v>94</v>
      </c>
      <c r="C19" s="17">
        <v>0</v>
      </c>
      <c r="D19" s="17">
        <v>0</v>
      </c>
      <c r="E19" s="17">
        <v>0</v>
      </c>
      <c r="F19" s="17" t="s">
        <v>94</v>
      </c>
      <c r="G19" s="166" t="s">
        <v>94</v>
      </c>
      <c r="H19" s="18">
        <v>0</v>
      </c>
      <c r="I19" s="18">
        <v>0</v>
      </c>
      <c r="J19" s="18">
        <v>0</v>
      </c>
      <c r="K19" s="18" t="s">
        <v>94</v>
      </c>
    </row>
    <row r="20" spans="1:11" ht="15" customHeight="1" x14ac:dyDescent="0.2">
      <c r="A20" s="16" t="s">
        <v>36</v>
      </c>
      <c r="B20" s="163">
        <v>215</v>
      </c>
      <c r="C20" s="17">
        <v>221</v>
      </c>
      <c r="D20" s="17">
        <v>745</v>
      </c>
      <c r="E20" s="17">
        <v>1013</v>
      </c>
      <c r="F20" s="17">
        <v>444</v>
      </c>
      <c r="G20" s="166">
        <v>47.569981997509302</v>
      </c>
      <c r="H20" s="18">
        <v>48.532938682797202</v>
      </c>
      <c r="I20" s="18">
        <v>162.252822366591</v>
      </c>
      <c r="J20" s="18">
        <v>218.93390314168801</v>
      </c>
      <c r="K20" s="18">
        <v>95.652809508441294</v>
      </c>
    </row>
    <row r="21" spans="1:11" ht="15" customHeight="1" x14ac:dyDescent="0.2">
      <c r="A21" s="16" t="s">
        <v>37</v>
      </c>
      <c r="B21" s="163">
        <v>10</v>
      </c>
      <c r="C21" s="17">
        <v>23</v>
      </c>
      <c r="D21" s="17">
        <v>22</v>
      </c>
      <c r="E21" s="17">
        <v>33</v>
      </c>
      <c r="F21" s="17">
        <v>24</v>
      </c>
      <c r="G21" s="166">
        <v>12.3143485105454</v>
      </c>
      <c r="H21" s="18">
        <v>28.016854274597598</v>
      </c>
      <c r="I21" s="18">
        <v>26.317195408697302</v>
      </c>
      <c r="J21" s="18">
        <v>39.455463959655901</v>
      </c>
      <c r="K21" s="18">
        <v>28.499365111648501</v>
      </c>
    </row>
    <row r="22" spans="1:11" ht="15" customHeight="1" x14ac:dyDescent="0.2">
      <c r="A22" s="16" t="s">
        <v>38</v>
      </c>
      <c r="B22" s="163">
        <v>2</v>
      </c>
      <c r="C22" s="17">
        <v>1</v>
      </c>
      <c r="D22" s="17">
        <v>4</v>
      </c>
      <c r="E22" s="17">
        <v>7</v>
      </c>
      <c r="F22" s="17">
        <v>5</v>
      </c>
      <c r="G22" s="166">
        <v>6.1793007078298201</v>
      </c>
      <c r="H22" s="18">
        <v>3.0672550514038699</v>
      </c>
      <c r="I22" s="18">
        <v>12.2830501775729</v>
      </c>
      <c r="J22" s="18">
        <v>21.617486756985301</v>
      </c>
      <c r="K22" s="18">
        <v>15.615873320819601</v>
      </c>
    </row>
    <row r="23" spans="1:11" ht="15" customHeight="1" x14ac:dyDescent="0.2">
      <c r="A23" s="16" t="s">
        <v>39</v>
      </c>
      <c r="B23" s="163">
        <v>0</v>
      </c>
      <c r="C23" s="17" t="s">
        <v>94</v>
      </c>
      <c r="D23" s="17" t="s">
        <v>94</v>
      </c>
      <c r="E23" s="17" t="s">
        <v>94</v>
      </c>
      <c r="F23" s="17" t="s">
        <v>94</v>
      </c>
      <c r="G23" s="166">
        <v>0</v>
      </c>
      <c r="H23" s="18" t="s">
        <v>94</v>
      </c>
      <c r="I23" s="18" t="s">
        <v>94</v>
      </c>
      <c r="J23" s="18" t="s">
        <v>94</v>
      </c>
      <c r="K23" s="18" t="s">
        <v>94</v>
      </c>
    </row>
    <row r="24" spans="1:11" ht="15" customHeight="1" x14ac:dyDescent="0.2">
      <c r="A24" s="16" t="s">
        <v>40</v>
      </c>
      <c r="B24" s="163">
        <v>1794</v>
      </c>
      <c r="C24" s="17">
        <v>2001</v>
      </c>
      <c r="D24" s="17">
        <v>2102</v>
      </c>
      <c r="E24" s="17">
        <v>2163</v>
      </c>
      <c r="F24" s="17">
        <v>2210</v>
      </c>
      <c r="G24" s="166">
        <v>35.655594256696197</v>
      </c>
      <c r="H24" s="18">
        <v>39.618768819932001</v>
      </c>
      <c r="I24" s="18">
        <v>41.620925826099899</v>
      </c>
      <c r="J24" s="18">
        <v>42.890010519196501</v>
      </c>
      <c r="K24" s="18">
        <v>44.019729979402101</v>
      </c>
    </row>
    <row r="25" spans="1:11" ht="16.5" customHeight="1" x14ac:dyDescent="0.2">
      <c r="A25" s="71" t="s">
        <v>230</v>
      </c>
      <c r="B25" s="163">
        <v>95</v>
      </c>
      <c r="C25" s="17">
        <v>127</v>
      </c>
      <c r="D25" s="17">
        <v>154</v>
      </c>
      <c r="E25" s="17">
        <v>144</v>
      </c>
      <c r="F25" s="17">
        <v>135</v>
      </c>
      <c r="G25" s="166">
        <v>40.679097008180896</v>
      </c>
      <c r="H25" s="18">
        <v>54.343450735016802</v>
      </c>
      <c r="I25" s="18">
        <v>66.074279214424195</v>
      </c>
      <c r="J25" s="18">
        <v>61.990881297251903</v>
      </c>
      <c r="K25" s="18">
        <v>58.348147556374599</v>
      </c>
    </row>
    <row r="26" spans="1:11" ht="16.5" customHeight="1" x14ac:dyDescent="0.2">
      <c r="A26" s="71" t="s">
        <v>231</v>
      </c>
      <c r="B26" s="163">
        <v>21</v>
      </c>
      <c r="C26" s="17">
        <v>18</v>
      </c>
      <c r="D26" s="17">
        <v>19</v>
      </c>
      <c r="E26" s="17">
        <v>22</v>
      </c>
      <c r="F26" s="17">
        <v>17</v>
      </c>
      <c r="G26" s="166">
        <v>30.314942863266701</v>
      </c>
      <c r="H26" s="18">
        <v>25.649949356304798</v>
      </c>
      <c r="I26" s="18">
        <v>27.008962713335801</v>
      </c>
      <c r="J26" s="18">
        <v>31.105958807971</v>
      </c>
      <c r="K26" s="18">
        <v>24.076432088135</v>
      </c>
    </row>
    <row r="27" spans="1:11" ht="15" customHeight="1" x14ac:dyDescent="0.2">
      <c r="A27" s="16" t="s">
        <v>43</v>
      </c>
      <c r="B27" s="163">
        <v>23</v>
      </c>
      <c r="C27" s="17">
        <v>38</v>
      </c>
      <c r="D27" s="17">
        <v>31</v>
      </c>
      <c r="E27" s="17">
        <v>23</v>
      </c>
      <c r="F27" s="17">
        <v>32</v>
      </c>
      <c r="G27" s="166">
        <v>30.8985739603418</v>
      </c>
      <c r="H27" s="18">
        <v>50.654714451298602</v>
      </c>
      <c r="I27" s="18">
        <v>40.892909033254703</v>
      </c>
      <c r="J27" s="18">
        <v>30.206136632551502</v>
      </c>
      <c r="K27" s="18">
        <v>41.726659818996303</v>
      </c>
    </row>
    <row r="28" spans="1:11" ht="15" customHeight="1" x14ac:dyDescent="0.2">
      <c r="A28" s="16" t="s">
        <v>44</v>
      </c>
      <c r="B28" s="163">
        <v>27</v>
      </c>
      <c r="C28" s="17">
        <v>38</v>
      </c>
      <c r="D28" s="17">
        <v>29</v>
      </c>
      <c r="E28" s="17">
        <v>31</v>
      </c>
      <c r="F28" s="17">
        <v>13</v>
      </c>
      <c r="G28" s="166">
        <v>20.6812348941957</v>
      </c>
      <c r="H28" s="18">
        <v>29.164783794319199</v>
      </c>
      <c r="I28" s="18">
        <v>22.3026516388991</v>
      </c>
      <c r="J28" s="18">
        <v>23.932420444160801</v>
      </c>
      <c r="K28" s="18">
        <v>10.132314659967999</v>
      </c>
    </row>
    <row r="29" spans="1:11" ht="15" customHeight="1" x14ac:dyDescent="0.2">
      <c r="A29" s="16" t="s">
        <v>45</v>
      </c>
      <c r="B29" s="163" t="s">
        <v>94</v>
      </c>
      <c r="C29" s="17" t="s">
        <v>94</v>
      </c>
      <c r="D29" s="17" t="s">
        <v>94</v>
      </c>
      <c r="E29" s="17">
        <v>0</v>
      </c>
      <c r="F29" s="17" t="s">
        <v>94</v>
      </c>
      <c r="G29" s="166" t="s">
        <v>94</v>
      </c>
      <c r="H29" s="18" t="s">
        <v>94</v>
      </c>
      <c r="I29" s="18" t="s">
        <v>94</v>
      </c>
      <c r="J29" s="18">
        <v>0</v>
      </c>
      <c r="K29" s="18" t="s">
        <v>94</v>
      </c>
    </row>
    <row r="30" spans="1:11" ht="15" customHeight="1" x14ac:dyDescent="0.2">
      <c r="A30" s="16" t="s">
        <v>46</v>
      </c>
      <c r="B30" s="163">
        <v>0</v>
      </c>
      <c r="C30" s="17">
        <v>4</v>
      </c>
      <c r="D30" s="17">
        <v>2</v>
      </c>
      <c r="E30" s="17">
        <v>6</v>
      </c>
      <c r="F30" s="17">
        <v>8</v>
      </c>
      <c r="G30" s="166">
        <v>0</v>
      </c>
      <c r="H30" s="18">
        <v>9.0588732457300996</v>
      </c>
      <c r="I30" s="18">
        <v>4.5308884129599996</v>
      </c>
      <c r="J30" s="18">
        <v>13.656175453876401</v>
      </c>
      <c r="K30" s="18">
        <v>18.3708925729815</v>
      </c>
    </row>
    <row r="31" spans="1:11" ht="15" customHeight="1" x14ac:dyDescent="0.2">
      <c r="A31" s="16" t="s">
        <v>47</v>
      </c>
      <c r="B31" s="163">
        <v>17</v>
      </c>
      <c r="C31" s="17">
        <v>26</v>
      </c>
      <c r="D31" s="17">
        <v>29</v>
      </c>
      <c r="E31" s="17">
        <v>74</v>
      </c>
      <c r="F31" s="17">
        <v>100</v>
      </c>
      <c r="G31" s="166">
        <v>12.474349174524299</v>
      </c>
      <c r="H31" s="18">
        <v>18.7661784833521</v>
      </c>
      <c r="I31" s="18">
        <v>20.715202045621599</v>
      </c>
      <c r="J31" s="18">
        <v>52.129368983513899</v>
      </c>
      <c r="K31" s="18">
        <v>69.691681575250698</v>
      </c>
    </row>
    <row r="32" spans="1:11" ht="15" customHeight="1" x14ac:dyDescent="0.2">
      <c r="A32" s="16" t="s">
        <v>48</v>
      </c>
      <c r="B32" s="163" t="s">
        <v>94</v>
      </c>
      <c r="C32" s="17">
        <v>0</v>
      </c>
      <c r="D32" s="17" t="s">
        <v>94</v>
      </c>
      <c r="E32" s="17">
        <v>0</v>
      </c>
      <c r="F32" s="17">
        <v>0</v>
      </c>
      <c r="G32" s="166" t="s">
        <v>94</v>
      </c>
      <c r="H32" s="18">
        <v>0</v>
      </c>
      <c r="I32" s="18" t="s">
        <v>94</v>
      </c>
      <c r="J32" s="18">
        <v>0</v>
      </c>
      <c r="K32" s="18">
        <v>0</v>
      </c>
    </row>
    <row r="33" spans="1:11" ht="15" customHeight="1" x14ac:dyDescent="0.2">
      <c r="A33" s="16" t="s">
        <v>49</v>
      </c>
      <c r="B33" s="163">
        <v>0</v>
      </c>
      <c r="C33" s="17" t="s">
        <v>94</v>
      </c>
      <c r="D33" s="17">
        <v>0</v>
      </c>
      <c r="E33" s="17">
        <v>0</v>
      </c>
      <c r="F33" s="17">
        <v>0</v>
      </c>
      <c r="G33" s="166">
        <v>0</v>
      </c>
      <c r="H33" s="18" t="s">
        <v>94</v>
      </c>
      <c r="I33" s="18">
        <v>0</v>
      </c>
      <c r="J33" s="18">
        <v>0</v>
      </c>
      <c r="K33" s="18">
        <v>0</v>
      </c>
    </row>
    <row r="34" spans="1:11" ht="15" customHeight="1" x14ac:dyDescent="0.2">
      <c r="A34" s="16" t="s">
        <v>50</v>
      </c>
      <c r="B34" s="163">
        <v>29</v>
      </c>
      <c r="C34" s="17">
        <v>43</v>
      </c>
      <c r="D34" s="17">
        <v>42</v>
      </c>
      <c r="E34" s="17">
        <v>58</v>
      </c>
      <c r="F34" s="17">
        <v>57</v>
      </c>
      <c r="G34" s="166">
        <v>12.9707753013593</v>
      </c>
      <c r="H34" s="18">
        <v>19.170809312139699</v>
      </c>
      <c r="I34" s="18">
        <v>18.639662211589101</v>
      </c>
      <c r="J34" s="18">
        <v>25.693008605256601</v>
      </c>
      <c r="K34" s="18">
        <v>25.3913134488715</v>
      </c>
    </row>
    <row r="35" spans="1:11" ht="15" customHeight="1" x14ac:dyDescent="0.2">
      <c r="A35" s="16" t="s">
        <v>51</v>
      </c>
      <c r="B35" s="163">
        <v>4</v>
      </c>
      <c r="C35" s="17">
        <v>11</v>
      </c>
      <c r="D35" s="17">
        <v>3</v>
      </c>
      <c r="E35" s="17">
        <v>6</v>
      </c>
      <c r="F35" s="17">
        <v>11</v>
      </c>
      <c r="G35" s="166">
        <v>5.6527979294375301</v>
      </c>
      <c r="H35" s="18">
        <v>15.6066002987414</v>
      </c>
      <c r="I35" s="18">
        <v>4.2624114020472996</v>
      </c>
      <c r="J35" s="18">
        <v>8.5693605865240396</v>
      </c>
      <c r="K35" s="18">
        <v>15.9271465014491</v>
      </c>
    </row>
    <row r="36" spans="1:11" ht="15" customHeight="1" x14ac:dyDescent="0.2">
      <c r="A36" s="16" t="s">
        <v>52</v>
      </c>
      <c r="B36" s="163">
        <v>3</v>
      </c>
      <c r="C36" s="17">
        <v>5</v>
      </c>
      <c r="D36" s="17">
        <v>2</v>
      </c>
      <c r="E36" s="17">
        <v>10</v>
      </c>
      <c r="F36" s="17">
        <v>4</v>
      </c>
      <c r="G36" s="166">
        <v>6.16994260727183</v>
      </c>
      <c r="H36" s="18">
        <v>10.2587061190541</v>
      </c>
      <c r="I36" s="18">
        <v>4.10754264141194</v>
      </c>
      <c r="J36" s="18">
        <v>20.603882997514201</v>
      </c>
      <c r="K36" s="18">
        <v>8.2776872374230805</v>
      </c>
    </row>
    <row r="37" spans="1:11" ht="15" customHeight="1" x14ac:dyDescent="0.2">
      <c r="A37" s="16" t="s">
        <v>53</v>
      </c>
      <c r="B37" s="163">
        <v>253</v>
      </c>
      <c r="C37" s="17">
        <v>332</v>
      </c>
      <c r="D37" s="17">
        <v>335</v>
      </c>
      <c r="E37" s="17">
        <v>356</v>
      </c>
      <c r="F37" s="17">
        <v>363</v>
      </c>
      <c r="G37" s="166">
        <v>16.109235962787999</v>
      </c>
      <c r="H37" s="18">
        <v>21.0142269666466</v>
      </c>
      <c r="I37" s="18">
        <v>21.159304058748699</v>
      </c>
      <c r="J37" s="18">
        <v>22.471288933615799</v>
      </c>
      <c r="K37" s="18">
        <v>22.938430869490499</v>
      </c>
    </row>
    <row r="38" spans="1:11" ht="15" customHeight="1" x14ac:dyDescent="0.2">
      <c r="A38" s="16" t="s">
        <v>54</v>
      </c>
      <c r="B38" s="163">
        <v>11</v>
      </c>
      <c r="C38" s="17">
        <v>14</v>
      </c>
      <c r="D38" s="17">
        <v>23</v>
      </c>
      <c r="E38" s="17">
        <v>20</v>
      </c>
      <c r="F38" s="17">
        <v>13</v>
      </c>
      <c r="G38" s="166">
        <v>5.9969783274501003</v>
      </c>
      <c r="H38" s="18">
        <v>7.4963667422603102</v>
      </c>
      <c r="I38" s="18">
        <v>12.116325476963301</v>
      </c>
      <c r="J38" s="18">
        <v>10.3508604732442</v>
      </c>
      <c r="K38" s="18">
        <v>6.6951452141031096</v>
      </c>
    </row>
    <row r="39" spans="1:11" ht="15" customHeight="1" x14ac:dyDescent="0.2">
      <c r="A39" s="16" t="s">
        <v>55</v>
      </c>
      <c r="B39" s="163">
        <v>0</v>
      </c>
      <c r="C39" s="17">
        <v>0</v>
      </c>
      <c r="D39" s="17">
        <v>0</v>
      </c>
      <c r="E39" s="17" t="s">
        <v>94</v>
      </c>
      <c r="F39" s="17">
        <v>0</v>
      </c>
      <c r="G39" s="166">
        <v>0</v>
      </c>
      <c r="H39" s="18">
        <v>0</v>
      </c>
      <c r="I39" s="18">
        <v>0</v>
      </c>
      <c r="J39" s="18" t="s">
        <v>94</v>
      </c>
      <c r="K39" s="18">
        <v>0</v>
      </c>
    </row>
    <row r="40" spans="1:11" ht="15" customHeight="1" x14ac:dyDescent="0.2">
      <c r="A40" s="16" t="s">
        <v>56</v>
      </c>
      <c r="B40" s="163">
        <v>234</v>
      </c>
      <c r="C40" s="17">
        <v>257</v>
      </c>
      <c r="D40" s="17">
        <v>288</v>
      </c>
      <c r="E40" s="17">
        <v>331</v>
      </c>
      <c r="F40" s="17">
        <v>301</v>
      </c>
      <c r="G40" s="166">
        <v>20.031734045619999</v>
      </c>
      <c r="H40" s="18">
        <v>21.737504861017801</v>
      </c>
      <c r="I40" s="18">
        <v>24.1169067388415</v>
      </c>
      <c r="J40" s="18">
        <v>27.489716562628601</v>
      </c>
      <c r="K40" s="18">
        <v>24.820385221972199</v>
      </c>
    </row>
    <row r="41" spans="1:11" ht="15" customHeight="1" x14ac:dyDescent="0.2">
      <c r="A41" s="16" t="s">
        <v>57</v>
      </c>
      <c r="B41" s="163">
        <v>123</v>
      </c>
      <c r="C41" s="17">
        <v>143</v>
      </c>
      <c r="D41" s="17">
        <v>193</v>
      </c>
      <c r="E41" s="17">
        <v>197</v>
      </c>
      <c r="F41" s="17">
        <v>193</v>
      </c>
      <c r="G41" s="166">
        <v>16.606452022241299</v>
      </c>
      <c r="H41" s="18">
        <v>19.165110456803902</v>
      </c>
      <c r="I41" s="18">
        <v>25.568030081588301</v>
      </c>
      <c r="J41" s="18">
        <v>25.894138903411001</v>
      </c>
      <c r="K41" s="18">
        <v>25.203920181977502</v>
      </c>
    </row>
    <row r="42" spans="1:11" ht="15" customHeight="1" x14ac:dyDescent="0.2">
      <c r="A42" s="16" t="s">
        <v>58</v>
      </c>
      <c r="B42" s="163">
        <v>2</v>
      </c>
      <c r="C42" s="17">
        <v>2</v>
      </c>
      <c r="D42" s="17">
        <v>9</v>
      </c>
      <c r="E42" s="17">
        <v>9</v>
      </c>
      <c r="F42" s="17">
        <v>3</v>
      </c>
      <c r="G42" s="166">
        <v>6.7527858864119299</v>
      </c>
      <c r="H42" s="18">
        <v>6.70323954503165</v>
      </c>
      <c r="I42" s="18">
        <v>29.8208077690898</v>
      </c>
      <c r="J42" s="18">
        <v>29.2009546195053</v>
      </c>
      <c r="K42" s="18">
        <v>9.6183114573936592</v>
      </c>
    </row>
    <row r="43" spans="1:11" ht="15" customHeight="1" x14ac:dyDescent="0.2">
      <c r="A43" s="16" t="s">
        <v>59</v>
      </c>
      <c r="B43" s="163">
        <v>295</v>
      </c>
      <c r="C43" s="17">
        <v>402</v>
      </c>
      <c r="D43" s="17">
        <v>586</v>
      </c>
      <c r="E43" s="17">
        <v>734</v>
      </c>
      <c r="F43" s="17">
        <v>600</v>
      </c>
      <c r="G43" s="166">
        <v>27.846780012177799</v>
      </c>
      <c r="H43" s="18">
        <v>37.687331980938303</v>
      </c>
      <c r="I43" s="18">
        <v>54.583288291740701</v>
      </c>
      <c r="J43" s="18">
        <v>67.889091511064393</v>
      </c>
      <c r="K43" s="18">
        <v>55.330303442616099</v>
      </c>
    </row>
    <row r="44" spans="1:11" ht="15" customHeight="1" x14ac:dyDescent="0.2">
      <c r="A44" s="16" t="s">
        <v>60</v>
      </c>
      <c r="B44" s="163">
        <v>355</v>
      </c>
      <c r="C44" s="17">
        <v>434</v>
      </c>
      <c r="D44" s="17">
        <v>534</v>
      </c>
      <c r="E44" s="17">
        <v>542</v>
      </c>
      <c r="F44" s="17">
        <v>474</v>
      </c>
      <c r="G44" s="166">
        <v>21.3527207760633</v>
      </c>
      <c r="H44" s="18">
        <v>25.9553864705736</v>
      </c>
      <c r="I44" s="18">
        <v>31.715154028207898</v>
      </c>
      <c r="J44" s="18">
        <v>32.1214509833544</v>
      </c>
      <c r="K44" s="18">
        <v>28.0325295837482</v>
      </c>
    </row>
    <row r="45" spans="1:11" ht="15" customHeight="1" x14ac:dyDescent="0.2">
      <c r="A45" s="16" t="s">
        <v>61</v>
      </c>
      <c r="B45" s="163">
        <v>189</v>
      </c>
      <c r="C45" s="17">
        <v>219</v>
      </c>
      <c r="D45" s="17">
        <v>236</v>
      </c>
      <c r="E45" s="17">
        <v>277</v>
      </c>
      <c r="F45" s="17">
        <v>363</v>
      </c>
      <c r="G45" s="166">
        <v>42.071676046962999</v>
      </c>
      <c r="H45" s="18">
        <v>48.162734418137198</v>
      </c>
      <c r="I45" s="18">
        <v>51.5470885956166</v>
      </c>
      <c r="J45" s="18">
        <v>60.289588905255997</v>
      </c>
      <c r="K45" s="18">
        <v>78.731876255681797</v>
      </c>
    </row>
    <row r="46" spans="1:11" ht="15" customHeight="1" x14ac:dyDescent="0.2">
      <c r="A46" s="16" t="s">
        <v>62</v>
      </c>
      <c r="B46" s="163">
        <v>68</v>
      </c>
      <c r="C46" s="17">
        <v>72</v>
      </c>
      <c r="D46" s="17">
        <v>106</v>
      </c>
      <c r="E46" s="17">
        <v>130</v>
      </c>
      <c r="F46" s="17">
        <v>97</v>
      </c>
      <c r="G46" s="166">
        <v>18.513839569216799</v>
      </c>
      <c r="H46" s="18">
        <v>19.344261089050001</v>
      </c>
      <c r="I46" s="18">
        <v>28.140338499016401</v>
      </c>
      <c r="J46" s="18">
        <v>33.986512989909301</v>
      </c>
      <c r="K46" s="18">
        <v>25.122338476239101</v>
      </c>
    </row>
    <row r="47" spans="1:11" ht="15" customHeight="1" x14ac:dyDescent="0.2">
      <c r="A47" s="16" t="s">
        <v>63</v>
      </c>
      <c r="B47" s="163">
        <v>21</v>
      </c>
      <c r="C47" s="17">
        <v>18</v>
      </c>
      <c r="D47" s="17">
        <v>22</v>
      </c>
      <c r="E47" s="17">
        <v>19</v>
      </c>
      <c r="F47" s="17">
        <v>15</v>
      </c>
      <c r="G47" s="166">
        <v>14.797429767988</v>
      </c>
      <c r="H47" s="18">
        <v>12.6906345283042</v>
      </c>
      <c r="I47" s="18">
        <v>15.4986071686786</v>
      </c>
      <c r="J47" s="18">
        <v>13.447287641157301</v>
      </c>
      <c r="K47" s="18">
        <v>10.6824285539338</v>
      </c>
    </row>
    <row r="48" spans="1:11" ht="15" customHeight="1" x14ac:dyDescent="0.2">
      <c r="A48" s="16" t="s">
        <v>64</v>
      </c>
      <c r="B48" s="163">
        <v>42</v>
      </c>
      <c r="C48" s="17">
        <v>47</v>
      </c>
      <c r="D48" s="17">
        <v>51</v>
      </c>
      <c r="E48" s="17">
        <v>62</v>
      </c>
      <c r="F48" s="17">
        <v>35</v>
      </c>
      <c r="G48" s="166">
        <v>11.107152005999501</v>
      </c>
      <c r="H48" s="18">
        <v>12.3601500875965</v>
      </c>
      <c r="I48" s="18">
        <v>13.398493877925199</v>
      </c>
      <c r="J48" s="18">
        <v>16.238783576703401</v>
      </c>
      <c r="K48" s="18">
        <v>9.1836667374376706</v>
      </c>
    </row>
    <row r="49" spans="1:11" ht="15" customHeight="1" x14ac:dyDescent="0.2">
      <c r="A49" s="16" t="s">
        <v>65</v>
      </c>
      <c r="B49" s="163">
        <v>40</v>
      </c>
      <c r="C49" s="17">
        <v>25</v>
      </c>
      <c r="D49" s="17">
        <v>21</v>
      </c>
      <c r="E49" s="17">
        <v>28</v>
      </c>
      <c r="F49" s="17">
        <v>35</v>
      </c>
      <c r="G49" s="166">
        <v>17.777129973178901</v>
      </c>
      <c r="H49" s="18">
        <v>11.0963486672762</v>
      </c>
      <c r="I49" s="18">
        <v>9.2855320401324395</v>
      </c>
      <c r="J49" s="18">
        <v>12.3296032311618</v>
      </c>
      <c r="K49" s="18">
        <v>15.4566106176594</v>
      </c>
    </row>
    <row r="50" spans="1:11" ht="15" customHeight="1" x14ac:dyDescent="0.2">
      <c r="A50" s="16" t="s">
        <v>66</v>
      </c>
      <c r="B50" s="163">
        <v>110</v>
      </c>
      <c r="C50" s="17">
        <v>165</v>
      </c>
      <c r="D50" s="17">
        <v>217</v>
      </c>
      <c r="E50" s="17">
        <v>279</v>
      </c>
      <c r="F50" s="17">
        <v>219</v>
      </c>
      <c r="G50" s="166">
        <v>11.3003519991444</v>
      </c>
      <c r="H50" s="18">
        <v>16.858017017413999</v>
      </c>
      <c r="I50" s="18">
        <v>22.109310087435698</v>
      </c>
      <c r="J50" s="18">
        <v>28.408589139316401</v>
      </c>
      <c r="K50" s="18">
        <v>22.2697485130663</v>
      </c>
    </row>
    <row r="51" spans="1:11" ht="15" customHeight="1" x14ac:dyDescent="0.2">
      <c r="A51" s="16" t="s">
        <v>67</v>
      </c>
      <c r="B51" s="163">
        <v>8</v>
      </c>
      <c r="C51" s="17">
        <v>18</v>
      </c>
      <c r="D51" s="17">
        <v>17</v>
      </c>
      <c r="E51" s="17">
        <v>21</v>
      </c>
      <c r="F51" s="17">
        <v>10</v>
      </c>
      <c r="G51" s="166">
        <v>5.8116120077661897</v>
      </c>
      <c r="H51" s="18">
        <v>13.1262152925924</v>
      </c>
      <c r="I51" s="18">
        <v>12.4982154374167</v>
      </c>
      <c r="J51" s="18">
        <v>15.5054000335178</v>
      </c>
      <c r="K51" s="18">
        <v>7.4492595236805697</v>
      </c>
    </row>
    <row r="52" spans="1:11" ht="15" customHeight="1" x14ac:dyDescent="0.2">
      <c r="A52" s="16" t="s">
        <v>68</v>
      </c>
      <c r="B52" s="163">
        <v>9</v>
      </c>
      <c r="C52" s="17">
        <v>6</v>
      </c>
      <c r="D52" s="17">
        <v>13</v>
      </c>
      <c r="E52" s="17">
        <v>33</v>
      </c>
      <c r="F52" s="17">
        <v>40</v>
      </c>
      <c r="G52" s="166">
        <v>10.188195433791099</v>
      </c>
      <c r="H52" s="18">
        <v>6.7524129825719896</v>
      </c>
      <c r="I52" s="18">
        <v>14.609938152261201</v>
      </c>
      <c r="J52" s="18">
        <v>37.146501723239901</v>
      </c>
      <c r="K52" s="18">
        <v>45.0873552703085</v>
      </c>
    </row>
    <row r="53" spans="1:11" ht="15" customHeight="1" x14ac:dyDescent="0.2">
      <c r="A53" s="16" t="s">
        <v>69</v>
      </c>
      <c r="B53" s="163">
        <v>0</v>
      </c>
      <c r="C53" s="17">
        <v>0</v>
      </c>
      <c r="D53" s="17">
        <v>0</v>
      </c>
      <c r="E53" s="17">
        <v>0</v>
      </c>
      <c r="F53" s="17">
        <v>0</v>
      </c>
      <c r="G53" s="166">
        <v>0</v>
      </c>
      <c r="H53" s="18">
        <v>0</v>
      </c>
      <c r="I53" s="18">
        <v>0</v>
      </c>
      <c r="J53" s="18">
        <v>0</v>
      </c>
      <c r="K53" s="18">
        <v>0</v>
      </c>
    </row>
    <row r="54" spans="1:11" ht="15" customHeight="1" x14ac:dyDescent="0.2">
      <c r="A54" s="16" t="s">
        <v>70</v>
      </c>
      <c r="B54" s="163" t="s">
        <v>94</v>
      </c>
      <c r="C54" s="17" t="s">
        <v>94</v>
      </c>
      <c r="D54" s="17" t="s">
        <v>94</v>
      </c>
      <c r="E54" s="17" t="s">
        <v>94</v>
      </c>
      <c r="F54" s="17" t="s">
        <v>94</v>
      </c>
      <c r="G54" s="166" t="s">
        <v>94</v>
      </c>
      <c r="H54" s="18" t="s">
        <v>94</v>
      </c>
      <c r="I54" s="18" t="s">
        <v>94</v>
      </c>
      <c r="J54" s="18" t="s">
        <v>94</v>
      </c>
      <c r="K54" s="18" t="s">
        <v>94</v>
      </c>
    </row>
    <row r="55" spans="1:11" ht="15" customHeight="1" x14ac:dyDescent="0.2">
      <c r="A55" s="16" t="s">
        <v>71</v>
      </c>
      <c r="B55" s="163">
        <v>25</v>
      </c>
      <c r="C55" s="17">
        <v>26</v>
      </c>
      <c r="D55" s="17">
        <v>45</v>
      </c>
      <c r="E55" s="17">
        <v>64</v>
      </c>
      <c r="F55" s="17">
        <v>59</v>
      </c>
      <c r="G55" s="166">
        <v>11.600423869796099</v>
      </c>
      <c r="H55" s="18">
        <v>11.9635463570336</v>
      </c>
      <c r="I55" s="18">
        <v>20.586840512080599</v>
      </c>
      <c r="J55" s="18">
        <v>29.107831069424801</v>
      </c>
      <c r="K55" s="18">
        <v>26.820427156207799</v>
      </c>
    </row>
    <row r="56" spans="1:11" ht="15" customHeight="1" x14ac:dyDescent="0.2">
      <c r="A56" s="16" t="s">
        <v>72</v>
      </c>
      <c r="B56" s="163">
        <v>7</v>
      </c>
      <c r="C56" s="17">
        <v>26</v>
      </c>
      <c r="D56" s="17">
        <v>30</v>
      </c>
      <c r="E56" s="17">
        <v>26</v>
      </c>
      <c r="F56" s="17">
        <v>20</v>
      </c>
      <c r="G56" s="166">
        <v>2.8264121609972399</v>
      </c>
      <c r="H56" s="18">
        <v>10.503661217016401</v>
      </c>
      <c r="I56" s="18">
        <v>12.217976076440101</v>
      </c>
      <c r="J56" s="18">
        <v>10.6689217900175</v>
      </c>
      <c r="K56" s="18">
        <v>8.2734150963418802</v>
      </c>
    </row>
    <row r="57" spans="1:11" ht="15" customHeight="1" x14ac:dyDescent="0.2">
      <c r="A57" s="16" t="s">
        <v>73</v>
      </c>
      <c r="B57" s="163">
        <v>38</v>
      </c>
      <c r="C57" s="17">
        <v>69</v>
      </c>
      <c r="D57" s="17">
        <v>71</v>
      </c>
      <c r="E57" s="17">
        <v>97</v>
      </c>
      <c r="F57" s="17">
        <v>93</v>
      </c>
      <c r="G57" s="166">
        <v>14.1117147256123</v>
      </c>
      <c r="H57" s="18">
        <v>25.290206304787802</v>
      </c>
      <c r="I57" s="18">
        <v>25.859337761599299</v>
      </c>
      <c r="J57" s="18">
        <v>35.196460034258102</v>
      </c>
      <c r="K57" s="18">
        <v>33.6641071460052</v>
      </c>
    </row>
    <row r="58" spans="1:11" ht="15" customHeight="1" x14ac:dyDescent="0.2">
      <c r="A58" s="16" t="s">
        <v>74</v>
      </c>
      <c r="B58" s="163">
        <v>0</v>
      </c>
      <c r="C58" s="17">
        <v>5</v>
      </c>
      <c r="D58" s="17">
        <v>7</v>
      </c>
      <c r="E58" s="17">
        <v>11</v>
      </c>
      <c r="F58" s="17">
        <v>26</v>
      </c>
      <c r="G58" s="166">
        <v>0</v>
      </c>
      <c r="H58" s="18">
        <v>10.245256093641199</v>
      </c>
      <c r="I58" s="18">
        <v>14.1134891066606</v>
      </c>
      <c r="J58" s="18">
        <v>21.806269948312099</v>
      </c>
      <c r="K58" s="18">
        <v>52.100878439477498</v>
      </c>
    </row>
    <row r="59" spans="1:11" ht="15" customHeight="1" x14ac:dyDescent="0.2">
      <c r="A59" s="16" t="s">
        <v>75</v>
      </c>
      <c r="B59" s="163">
        <v>2</v>
      </c>
      <c r="C59" s="17">
        <v>1</v>
      </c>
      <c r="D59" s="17">
        <v>2</v>
      </c>
      <c r="E59" s="17">
        <v>9</v>
      </c>
      <c r="F59" s="17">
        <v>11</v>
      </c>
      <c r="G59" s="166">
        <v>6.3363132791964096</v>
      </c>
      <c r="H59" s="18">
        <v>3.1596694777759899</v>
      </c>
      <c r="I59" s="18">
        <v>6.2938015020780904</v>
      </c>
      <c r="J59" s="18">
        <v>28.049168218138401</v>
      </c>
      <c r="K59" s="18">
        <v>34.270498451775502</v>
      </c>
    </row>
    <row r="60" spans="1:11" ht="15" customHeight="1" x14ac:dyDescent="0.2">
      <c r="A60" s="16" t="s">
        <v>76</v>
      </c>
      <c r="B60" s="163">
        <v>0</v>
      </c>
      <c r="C60" s="17" t="s">
        <v>94</v>
      </c>
      <c r="D60" s="17">
        <v>0</v>
      </c>
      <c r="E60" s="17">
        <v>0</v>
      </c>
      <c r="F60" s="17" t="s">
        <v>94</v>
      </c>
      <c r="G60" s="166">
        <v>0</v>
      </c>
      <c r="H60" s="18" t="s">
        <v>94</v>
      </c>
      <c r="I60" s="18">
        <v>0</v>
      </c>
      <c r="J60" s="18">
        <v>0</v>
      </c>
      <c r="K60" s="18" t="s">
        <v>94</v>
      </c>
    </row>
    <row r="61" spans="1:11" ht="15" customHeight="1" x14ac:dyDescent="0.2">
      <c r="A61" s="16" t="s">
        <v>77</v>
      </c>
      <c r="B61" s="163">
        <v>51</v>
      </c>
      <c r="C61" s="17">
        <v>55</v>
      </c>
      <c r="D61" s="17">
        <v>55</v>
      </c>
      <c r="E61" s="17">
        <v>113</v>
      </c>
      <c r="F61" s="17">
        <v>124</v>
      </c>
      <c r="G61" s="166">
        <v>21.811779942517401</v>
      </c>
      <c r="H61" s="18">
        <v>23.297345225729099</v>
      </c>
      <c r="I61" s="18">
        <v>23.140773752987201</v>
      </c>
      <c r="J61" s="18">
        <v>47.177003356447401</v>
      </c>
      <c r="K61" s="18">
        <v>51.5025671825953</v>
      </c>
    </row>
    <row r="62" spans="1:11" ht="15" customHeight="1" x14ac:dyDescent="0.2">
      <c r="A62" s="16" t="s">
        <v>78</v>
      </c>
      <c r="B62" s="163">
        <v>5</v>
      </c>
      <c r="C62" s="17">
        <v>3</v>
      </c>
      <c r="D62" s="17">
        <v>2</v>
      </c>
      <c r="E62" s="17">
        <v>1</v>
      </c>
      <c r="F62" s="17">
        <v>7</v>
      </c>
      <c r="G62" s="166">
        <v>17.9617056435679</v>
      </c>
      <c r="H62" s="18">
        <v>10.9122653862942</v>
      </c>
      <c r="I62" s="18">
        <v>7.2466393709916996</v>
      </c>
      <c r="J62" s="18">
        <v>3.64906711628326</v>
      </c>
      <c r="K62" s="18">
        <v>25.686149442479699</v>
      </c>
    </row>
    <row r="63" spans="1:11" ht="15" customHeight="1" x14ac:dyDescent="0.2">
      <c r="A63" s="16" t="s">
        <v>79</v>
      </c>
      <c r="B63" s="163">
        <v>47</v>
      </c>
      <c r="C63" s="17">
        <v>71</v>
      </c>
      <c r="D63" s="17">
        <v>98</v>
      </c>
      <c r="E63" s="17">
        <v>127</v>
      </c>
      <c r="F63" s="17">
        <v>77</v>
      </c>
      <c r="G63" s="166">
        <v>11.118409316288099</v>
      </c>
      <c r="H63" s="18">
        <v>16.821318976087898</v>
      </c>
      <c r="I63" s="18">
        <v>23.262192346701099</v>
      </c>
      <c r="J63" s="18">
        <v>30.311973462990998</v>
      </c>
      <c r="K63" s="18">
        <v>18.453002233721499</v>
      </c>
    </row>
    <row r="64" spans="1:11" ht="15" customHeight="1" x14ac:dyDescent="0.2">
      <c r="A64" s="16" t="s">
        <v>80</v>
      </c>
      <c r="B64" s="163">
        <v>18</v>
      </c>
      <c r="C64" s="17">
        <v>18</v>
      </c>
      <c r="D64" s="17">
        <v>26</v>
      </c>
      <c r="E64" s="17">
        <v>28</v>
      </c>
      <c r="F64" s="17">
        <v>18</v>
      </c>
      <c r="G64" s="166">
        <v>17.189922830750199</v>
      </c>
      <c r="H64" s="18">
        <v>17.0125392763752</v>
      </c>
      <c r="I64" s="18">
        <v>24.452820734251301</v>
      </c>
      <c r="J64" s="18">
        <v>26.295474912358198</v>
      </c>
      <c r="K64" s="18">
        <v>16.832105930342301</v>
      </c>
    </row>
    <row r="65" spans="1:12" ht="15" customHeight="1" x14ac:dyDescent="0.2">
      <c r="A65" s="16" t="s">
        <v>81</v>
      </c>
      <c r="B65" s="163">
        <v>4</v>
      </c>
      <c r="C65" s="17">
        <v>2</v>
      </c>
      <c r="D65" s="17">
        <v>7</v>
      </c>
      <c r="E65" s="17">
        <v>20</v>
      </c>
      <c r="F65" s="17">
        <v>23</v>
      </c>
      <c r="G65" s="166">
        <v>10.4266439597532</v>
      </c>
      <c r="H65" s="18">
        <v>5.1378491276966498</v>
      </c>
      <c r="I65" s="18">
        <v>17.845020945411498</v>
      </c>
      <c r="J65" s="18">
        <v>50.651948093351997</v>
      </c>
      <c r="K65" s="18">
        <v>57.696617377894597</v>
      </c>
    </row>
    <row r="66" spans="1:12" s="26" customFormat="1" ht="24.95" customHeight="1" x14ac:dyDescent="0.25">
      <c r="A66" s="20" t="s">
        <v>82</v>
      </c>
      <c r="B66" s="15"/>
      <c r="C66" s="15"/>
      <c r="D66" s="15"/>
      <c r="E66" s="15"/>
      <c r="F66" s="15"/>
      <c r="G66" s="15"/>
      <c r="H66" s="15"/>
      <c r="I66" s="15"/>
      <c r="J66" s="15"/>
      <c r="K66" s="15"/>
    </row>
    <row r="67" spans="1:12" s="26" customFormat="1" ht="15.95" customHeight="1" x14ac:dyDescent="0.25">
      <c r="A67" s="22" t="s">
        <v>259</v>
      </c>
      <c r="B67" s="15"/>
      <c r="C67" s="15"/>
      <c r="D67" s="15"/>
      <c r="E67" s="15"/>
      <c r="F67" s="15"/>
      <c r="G67" s="15"/>
      <c r="H67" s="15"/>
      <c r="I67" s="21"/>
      <c r="J67" s="21"/>
      <c r="K67" s="21"/>
    </row>
    <row r="68" spans="1:12" s="26" customFormat="1" ht="18" customHeight="1" x14ac:dyDescent="0.25">
      <c r="A68" s="22" t="s">
        <v>83</v>
      </c>
      <c r="B68" s="15"/>
      <c r="C68" s="15"/>
      <c r="D68" s="15"/>
      <c r="E68" s="15"/>
      <c r="F68" s="15"/>
      <c r="G68" s="15"/>
      <c r="H68" s="15"/>
      <c r="I68" s="15"/>
      <c r="J68" s="15"/>
      <c r="K68" s="15"/>
    </row>
    <row r="69" spans="1:12" s="26" customFormat="1" ht="18" customHeight="1" x14ac:dyDescent="0.25">
      <c r="A69" s="22" t="s">
        <v>84</v>
      </c>
      <c r="B69" s="15"/>
      <c r="C69" s="15"/>
      <c r="D69" s="15"/>
      <c r="E69" s="15"/>
      <c r="F69" s="15"/>
      <c r="G69" s="15"/>
      <c r="H69" s="15"/>
      <c r="I69" s="15"/>
      <c r="J69" s="15"/>
      <c r="K69" s="15"/>
    </row>
    <row r="70" spans="1:12" s="21" customFormat="1" ht="18" customHeight="1" x14ac:dyDescent="0.25">
      <c r="A70" s="60" t="s">
        <v>113</v>
      </c>
      <c r="B70" s="23"/>
      <c r="C70" s="23"/>
      <c r="D70" s="23"/>
      <c r="E70" s="23"/>
      <c r="F70" s="23"/>
      <c r="G70" s="23"/>
      <c r="H70" s="23"/>
      <c r="I70" s="23"/>
      <c r="J70" s="23"/>
      <c r="K70" s="23"/>
    </row>
    <row r="71" spans="1:12" s="21" customFormat="1" ht="15.75" x14ac:dyDescent="0.25">
      <c r="A71" s="60" t="s">
        <v>114</v>
      </c>
      <c r="B71" s="15"/>
      <c r="C71" s="15"/>
      <c r="D71" s="15"/>
      <c r="E71" s="15"/>
      <c r="F71" s="15"/>
      <c r="G71" s="15"/>
      <c r="H71" s="15"/>
      <c r="I71" s="15"/>
      <c r="J71" s="15"/>
      <c r="K71" s="15"/>
    </row>
    <row r="72" spans="1:12" ht="15.75" x14ac:dyDescent="0.25">
      <c r="A72" s="59" t="s">
        <v>6</v>
      </c>
      <c r="L72" s="26"/>
    </row>
  </sheetData>
  <sheetProtection algorithmName="SHA-512" hashValue="3z+MqdLyDxKBz1hlpLtQzUR4gc+go2a+wanPbjx/vhQa8mdCLJt4hO9YtuoxTMamR2xjXkjfCqAAlBslpjDi/Q==" saltValue="aJQ1DMg+9I6YiaPcYmQvJg==" spinCount="100000" sheet="1" objects="1" scenarios="1"/>
  <hyperlinks>
    <hyperlink ref="A72" location="'Table of Contents'!A1" display="Click here to return to the Table of Contents" xr:uid="{F442C934-2174-4315-827E-97F6F59A2E8C}"/>
  </hyperlinks>
  <printOptions horizontalCentered="1"/>
  <pageMargins left="0.25" right="0.25" top="0.3" bottom="0.1" header="0.3" footer="0"/>
  <pageSetup scale="69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5993F4-2F5E-438A-A4E1-0D63CAB5A890}">
  <sheetPr codeName="Sheet34">
    <pageSetUpPr fitToPage="1"/>
  </sheetPr>
  <dimension ref="A1:K76"/>
  <sheetViews>
    <sheetView zoomScaleNormal="100" workbookViewId="0">
      <selection activeCell="H2" sqref="H2"/>
    </sheetView>
  </sheetViews>
  <sheetFormatPr defaultRowHeight="12.75" x14ac:dyDescent="0.2"/>
  <cols>
    <col min="1" max="1" width="23.7109375" style="24" customWidth="1"/>
    <col min="2" max="7" width="11.7109375" style="24" customWidth="1"/>
    <col min="8" max="8" width="23.7109375" style="24" customWidth="1"/>
    <col min="9" max="16384" width="9.140625" style="24"/>
  </cols>
  <sheetData>
    <row r="1" spans="1:7" ht="35.1" customHeight="1" x14ac:dyDescent="0.2">
      <c r="A1" s="27" t="s">
        <v>164</v>
      </c>
      <c r="B1" s="28"/>
      <c r="C1" s="109"/>
      <c r="D1" s="28"/>
      <c r="E1" s="109"/>
      <c r="F1" s="28"/>
      <c r="G1" s="28"/>
    </row>
    <row r="2" spans="1:7" s="10" customFormat="1" ht="38.1" customHeight="1" x14ac:dyDescent="0.3">
      <c r="A2" s="29" t="s">
        <v>87</v>
      </c>
      <c r="B2" s="161" t="s">
        <v>88</v>
      </c>
      <c r="C2" s="9" t="s">
        <v>89</v>
      </c>
      <c r="D2" s="164" t="s">
        <v>90</v>
      </c>
      <c r="E2" s="9" t="s">
        <v>91</v>
      </c>
      <c r="F2" s="164" t="s">
        <v>92</v>
      </c>
      <c r="G2" s="9" t="s">
        <v>93</v>
      </c>
    </row>
    <row r="3" spans="1:7" ht="18" customHeight="1" x14ac:dyDescent="0.2">
      <c r="A3" s="199" t="s">
        <v>19</v>
      </c>
      <c r="B3" s="162">
        <v>1564</v>
      </c>
      <c r="C3" s="190">
        <v>7.8148761776153197</v>
      </c>
      <c r="D3" s="162">
        <v>5934</v>
      </c>
      <c r="E3" s="190">
        <v>30.016228182681999</v>
      </c>
      <c r="F3" s="162">
        <v>7513</v>
      </c>
      <c r="G3" s="13">
        <v>18.885226662561699</v>
      </c>
    </row>
    <row r="4" spans="1:7" s="15" customFormat="1" ht="15.75" customHeight="1" x14ac:dyDescent="0.25">
      <c r="A4" s="200" t="s">
        <v>21</v>
      </c>
      <c r="B4" s="163">
        <v>39</v>
      </c>
      <c r="C4" s="191">
        <v>4.5726501787538396</v>
      </c>
      <c r="D4" s="163">
        <v>171</v>
      </c>
      <c r="E4" s="191">
        <v>20.880193779713</v>
      </c>
      <c r="F4" s="163">
        <v>210</v>
      </c>
      <c r="G4" s="18">
        <v>12.5608979247602</v>
      </c>
    </row>
    <row r="5" spans="1:7" s="15" customFormat="1" ht="15.75" customHeight="1" x14ac:dyDescent="0.25">
      <c r="A5" s="203" t="s">
        <v>158</v>
      </c>
      <c r="B5" s="163">
        <v>2</v>
      </c>
      <c r="C5" s="191">
        <v>3.1898373379459901</v>
      </c>
      <c r="D5" s="163">
        <v>20</v>
      </c>
      <c r="E5" s="191">
        <v>33.357916258373201</v>
      </c>
      <c r="F5" s="163">
        <v>22</v>
      </c>
      <c r="G5" s="18">
        <v>17.936502385645699</v>
      </c>
    </row>
    <row r="6" spans="1:7" s="15" customFormat="1" ht="15.75" customHeight="1" x14ac:dyDescent="0.25">
      <c r="A6" s="200" t="s">
        <v>23</v>
      </c>
      <c r="B6" s="163">
        <v>0</v>
      </c>
      <c r="C6" s="191">
        <v>0</v>
      </c>
      <c r="D6" s="163">
        <v>0</v>
      </c>
      <c r="E6" s="191">
        <v>0</v>
      </c>
      <c r="F6" s="163">
        <v>0</v>
      </c>
      <c r="G6" s="18">
        <v>0</v>
      </c>
    </row>
    <row r="7" spans="1:7" s="15" customFormat="1" ht="15.75" customHeight="1" x14ac:dyDescent="0.25">
      <c r="A7" s="200" t="s">
        <v>24</v>
      </c>
      <c r="B7" s="163" t="s">
        <v>94</v>
      </c>
      <c r="C7" s="191" t="s">
        <v>94</v>
      </c>
      <c r="D7" s="163" t="s">
        <v>94</v>
      </c>
      <c r="E7" s="191" t="s">
        <v>94</v>
      </c>
      <c r="F7" s="163">
        <v>1</v>
      </c>
      <c r="G7" s="18">
        <v>2.66120233121325</v>
      </c>
    </row>
    <row r="8" spans="1:7" s="15" customFormat="1" ht="15.75" customHeight="1" x14ac:dyDescent="0.25">
      <c r="A8" s="200" t="s">
        <v>25</v>
      </c>
      <c r="B8" s="163">
        <v>40</v>
      </c>
      <c r="C8" s="191">
        <v>37.919012918577799</v>
      </c>
      <c r="D8" s="163">
        <v>57</v>
      </c>
      <c r="E8" s="191">
        <v>56.506124036575997</v>
      </c>
      <c r="F8" s="163">
        <v>97</v>
      </c>
      <c r="G8" s="18">
        <v>47.004778011455599</v>
      </c>
    </row>
    <row r="9" spans="1:7" s="15" customFormat="1" ht="15.75" customHeight="1" x14ac:dyDescent="0.25">
      <c r="A9" s="200" t="s">
        <v>26</v>
      </c>
      <c r="B9" s="163">
        <v>0</v>
      </c>
      <c r="C9" s="191">
        <v>0</v>
      </c>
      <c r="D9" s="163">
        <v>0</v>
      </c>
      <c r="E9" s="191">
        <v>0</v>
      </c>
      <c r="F9" s="163">
        <v>0</v>
      </c>
      <c r="G9" s="18">
        <v>0</v>
      </c>
    </row>
    <row r="10" spans="1:7" s="15" customFormat="1" ht="15.75" customHeight="1" x14ac:dyDescent="0.25">
      <c r="A10" s="200" t="s">
        <v>27</v>
      </c>
      <c r="B10" s="163" t="s">
        <v>94</v>
      </c>
      <c r="C10" s="191" t="s">
        <v>94</v>
      </c>
      <c r="D10" s="163" t="s">
        <v>94</v>
      </c>
      <c r="E10" s="191" t="s">
        <v>94</v>
      </c>
      <c r="F10" s="163">
        <v>2</v>
      </c>
      <c r="G10" s="18">
        <v>9.0600226500566095</v>
      </c>
    </row>
    <row r="11" spans="1:7" s="15" customFormat="1" ht="15.75" customHeight="1" x14ac:dyDescent="0.25">
      <c r="A11" s="202" t="s">
        <v>28</v>
      </c>
      <c r="B11" s="163">
        <v>43</v>
      </c>
      <c r="C11" s="191">
        <v>7.2867248955040198</v>
      </c>
      <c r="D11" s="163">
        <v>137</v>
      </c>
      <c r="E11" s="191">
        <v>24.4780206380902</v>
      </c>
      <c r="F11" s="163">
        <v>180</v>
      </c>
      <c r="G11" s="18">
        <v>15.654896503739799</v>
      </c>
    </row>
    <row r="12" spans="1:7" s="15" customFormat="1" ht="15.75" customHeight="1" x14ac:dyDescent="0.25">
      <c r="A12" s="200" t="s">
        <v>29</v>
      </c>
      <c r="B12" s="163" t="s">
        <v>94</v>
      </c>
      <c r="C12" s="191" t="s">
        <v>94</v>
      </c>
      <c r="D12" s="163" t="s">
        <v>94</v>
      </c>
      <c r="E12" s="191" t="s">
        <v>94</v>
      </c>
      <c r="F12" s="163">
        <v>2</v>
      </c>
      <c r="G12" s="18">
        <v>7.3548339646232597</v>
      </c>
    </row>
    <row r="13" spans="1:7" s="15" customFormat="1" ht="15.75" customHeight="1" x14ac:dyDescent="0.25">
      <c r="A13" s="200" t="s">
        <v>30</v>
      </c>
      <c r="B13" s="163">
        <v>10</v>
      </c>
      <c r="C13" s="191">
        <v>10.358936316132599</v>
      </c>
      <c r="D13" s="163">
        <v>15</v>
      </c>
      <c r="E13" s="191">
        <v>15.710591299037601</v>
      </c>
      <c r="F13" s="163">
        <v>25</v>
      </c>
      <c r="G13" s="18">
        <v>13.0200195821094</v>
      </c>
    </row>
    <row r="14" spans="1:7" s="15" customFormat="1" ht="15.75" customHeight="1" x14ac:dyDescent="0.25">
      <c r="A14" s="200" t="s">
        <v>31</v>
      </c>
      <c r="B14" s="163">
        <v>55</v>
      </c>
      <c r="C14" s="191">
        <v>10.7026291515197</v>
      </c>
      <c r="D14" s="163">
        <v>122</v>
      </c>
      <c r="E14" s="191">
        <v>23.806476936537699</v>
      </c>
      <c r="F14" s="163">
        <v>177</v>
      </c>
      <c r="G14" s="18">
        <v>17.245444571971898</v>
      </c>
    </row>
    <row r="15" spans="1:7" s="15" customFormat="1" ht="15.75" customHeight="1" x14ac:dyDescent="0.25">
      <c r="A15" s="200" t="s">
        <v>32</v>
      </c>
      <c r="B15" s="163" t="s">
        <v>94</v>
      </c>
      <c r="C15" s="191" t="s">
        <v>94</v>
      </c>
      <c r="D15" s="163" t="s">
        <v>94</v>
      </c>
      <c r="E15" s="191" t="s">
        <v>94</v>
      </c>
      <c r="F15" s="163">
        <v>4</v>
      </c>
      <c r="G15" s="18">
        <v>13.556105330938401</v>
      </c>
    </row>
    <row r="16" spans="1:7" s="15" customFormat="1" ht="15.75" customHeight="1" x14ac:dyDescent="0.25">
      <c r="A16" s="202" t="s">
        <v>33</v>
      </c>
      <c r="B16" s="163">
        <v>3</v>
      </c>
      <c r="C16" s="191">
        <v>4.5527792403832299</v>
      </c>
      <c r="D16" s="163">
        <v>7</v>
      </c>
      <c r="E16" s="191">
        <v>10.477131021909001</v>
      </c>
      <c r="F16" s="163">
        <v>10</v>
      </c>
      <c r="G16" s="18">
        <v>7.5354543125405096</v>
      </c>
    </row>
    <row r="17" spans="1:7" s="15" customFormat="1" ht="15.75" customHeight="1" x14ac:dyDescent="0.25">
      <c r="A17" s="200" t="s">
        <v>34</v>
      </c>
      <c r="B17" s="163">
        <v>5</v>
      </c>
      <c r="C17" s="191">
        <v>5.3473234710350699</v>
      </c>
      <c r="D17" s="163">
        <v>6</v>
      </c>
      <c r="E17" s="191">
        <v>6.3434819782648502</v>
      </c>
      <c r="F17" s="163">
        <v>11</v>
      </c>
      <c r="G17" s="18">
        <v>5.8482641288745096</v>
      </c>
    </row>
    <row r="18" spans="1:7" s="15" customFormat="1" ht="15.75" customHeight="1" x14ac:dyDescent="0.25">
      <c r="A18" s="200" t="s">
        <v>35</v>
      </c>
      <c r="B18" s="163">
        <v>0</v>
      </c>
      <c r="C18" s="191">
        <v>0</v>
      </c>
      <c r="D18" s="163">
        <v>0</v>
      </c>
      <c r="E18" s="191">
        <v>0</v>
      </c>
      <c r="F18" s="163">
        <v>0</v>
      </c>
      <c r="G18" s="18">
        <v>0</v>
      </c>
    </row>
    <row r="19" spans="1:7" s="15" customFormat="1" ht="15.75" customHeight="1" x14ac:dyDescent="0.25">
      <c r="A19" s="200" t="s">
        <v>36</v>
      </c>
      <c r="B19" s="163">
        <v>77</v>
      </c>
      <c r="C19" s="191">
        <v>17.157005482310598</v>
      </c>
      <c r="D19" s="163">
        <v>143</v>
      </c>
      <c r="E19" s="191">
        <v>30.8070985578989</v>
      </c>
      <c r="F19" s="163">
        <v>220</v>
      </c>
      <c r="G19" s="18">
        <v>24.097045373641102</v>
      </c>
    </row>
    <row r="20" spans="1:7" s="15" customFormat="1" ht="15.75" customHeight="1" x14ac:dyDescent="0.25">
      <c r="A20" s="200" t="s">
        <v>37</v>
      </c>
      <c r="B20" s="163">
        <v>12</v>
      </c>
      <c r="C20" s="191">
        <v>17.013409956318601</v>
      </c>
      <c r="D20" s="163">
        <v>21</v>
      </c>
      <c r="E20" s="191">
        <v>24.936944472692399</v>
      </c>
      <c r="F20" s="163">
        <v>33</v>
      </c>
      <c r="G20" s="18">
        <v>21.325406313612699</v>
      </c>
    </row>
    <row r="21" spans="1:7" s="15" customFormat="1" ht="15.75" customHeight="1" x14ac:dyDescent="0.25">
      <c r="A21" s="200" t="s">
        <v>38</v>
      </c>
      <c r="B21" s="163">
        <v>14</v>
      </c>
      <c r="C21" s="191">
        <v>44.091297455441399</v>
      </c>
      <c r="D21" s="163">
        <v>12</v>
      </c>
      <c r="E21" s="191">
        <v>37.478095969967001</v>
      </c>
      <c r="F21" s="163">
        <v>26</v>
      </c>
      <c r="G21" s="18">
        <v>40.770883316868101</v>
      </c>
    </row>
    <row r="22" spans="1:7" s="15" customFormat="1" ht="15.75" customHeight="1" x14ac:dyDescent="0.25">
      <c r="A22" s="200" t="s">
        <v>39</v>
      </c>
      <c r="B22" s="163" t="s">
        <v>94</v>
      </c>
      <c r="C22" s="191" t="s">
        <v>94</v>
      </c>
      <c r="D22" s="163" t="s">
        <v>94</v>
      </c>
      <c r="E22" s="191" t="s">
        <v>94</v>
      </c>
      <c r="F22" s="163">
        <v>2</v>
      </c>
      <c r="G22" s="18">
        <v>6.9271266278747596</v>
      </c>
    </row>
    <row r="23" spans="1:7" s="15" customFormat="1" ht="15.75" customHeight="1" x14ac:dyDescent="0.25">
      <c r="A23" s="200" t="s">
        <v>40</v>
      </c>
      <c r="B23" s="163">
        <v>318</v>
      </c>
      <c r="C23" s="191">
        <v>6.1734183665759499</v>
      </c>
      <c r="D23" s="163">
        <v>1923</v>
      </c>
      <c r="E23" s="191">
        <v>38.303140611036298</v>
      </c>
      <c r="F23" s="163">
        <v>2242</v>
      </c>
      <c r="G23" s="18">
        <v>22.041778510013099</v>
      </c>
    </row>
    <row r="24" spans="1:7" s="15" customFormat="1" ht="15.75" customHeight="1" x14ac:dyDescent="0.25">
      <c r="A24" s="203" t="s">
        <v>159</v>
      </c>
      <c r="B24" s="163">
        <v>25</v>
      </c>
      <c r="C24" s="191">
        <v>10.3827432175043</v>
      </c>
      <c r="D24" s="163">
        <v>169</v>
      </c>
      <c r="E24" s="191">
        <v>73.043236570572702</v>
      </c>
      <c r="F24" s="163">
        <v>195</v>
      </c>
      <c r="G24" s="18">
        <v>41.300087516999199</v>
      </c>
    </row>
    <row r="25" spans="1:7" s="15" customFormat="1" ht="15.75" customHeight="1" x14ac:dyDescent="0.25">
      <c r="A25" s="203" t="s">
        <v>160</v>
      </c>
      <c r="B25" s="163">
        <v>1</v>
      </c>
      <c r="C25" s="191">
        <v>1.3474510954866701</v>
      </c>
      <c r="D25" s="163">
        <v>8</v>
      </c>
      <c r="E25" s="191">
        <v>11.330085688534099</v>
      </c>
      <c r="F25" s="163">
        <v>9</v>
      </c>
      <c r="G25" s="18">
        <v>6.2144968874353896</v>
      </c>
    </row>
    <row r="26" spans="1:7" s="15" customFormat="1" ht="15.75" customHeight="1" x14ac:dyDescent="0.25">
      <c r="A26" s="200" t="s">
        <v>43</v>
      </c>
      <c r="B26" s="163">
        <v>5</v>
      </c>
      <c r="C26" s="191">
        <v>6.0898060983553401</v>
      </c>
      <c r="D26" s="163">
        <v>14</v>
      </c>
      <c r="E26" s="191">
        <v>18.255413670810899</v>
      </c>
      <c r="F26" s="163">
        <v>19</v>
      </c>
      <c r="G26" s="18">
        <v>11.965187601546701</v>
      </c>
    </row>
    <row r="27" spans="1:7" s="15" customFormat="1" ht="15.75" customHeight="1" x14ac:dyDescent="0.25">
      <c r="A27" s="200" t="s">
        <v>44</v>
      </c>
      <c r="B27" s="163">
        <v>5</v>
      </c>
      <c r="C27" s="191">
        <v>3.8269124697836401</v>
      </c>
      <c r="D27" s="163">
        <v>12</v>
      </c>
      <c r="E27" s="191">
        <v>9.3529058399704894</v>
      </c>
      <c r="F27" s="163">
        <v>17</v>
      </c>
      <c r="G27" s="18">
        <v>6.5648218230124096</v>
      </c>
    </row>
    <row r="28" spans="1:7" s="15" customFormat="1" ht="15.75" customHeight="1" x14ac:dyDescent="0.25">
      <c r="A28" s="200" t="s">
        <v>45</v>
      </c>
      <c r="B28" s="163" t="s">
        <v>94</v>
      </c>
      <c r="C28" s="191" t="s">
        <v>94</v>
      </c>
      <c r="D28" s="163" t="s">
        <v>94</v>
      </c>
      <c r="E28" s="191" t="s">
        <v>94</v>
      </c>
      <c r="F28" s="163">
        <v>1</v>
      </c>
      <c r="G28" s="18">
        <v>5.6249296883788897</v>
      </c>
    </row>
    <row r="29" spans="1:7" s="15" customFormat="1" ht="15.75" customHeight="1" x14ac:dyDescent="0.25">
      <c r="A29" s="200" t="s">
        <v>46</v>
      </c>
      <c r="B29" s="163">
        <v>1</v>
      </c>
      <c r="C29" s="191">
        <v>2.2756312476645499</v>
      </c>
      <c r="D29" s="163">
        <v>6</v>
      </c>
      <c r="E29" s="191">
        <v>13.778169429736201</v>
      </c>
      <c r="F29" s="163">
        <v>7</v>
      </c>
      <c r="G29" s="18">
        <v>8.0008229417882895</v>
      </c>
    </row>
    <row r="30" spans="1:7" s="15" customFormat="1" ht="15.75" customHeight="1" x14ac:dyDescent="0.25">
      <c r="A30" s="200" t="s">
        <v>47</v>
      </c>
      <c r="B30" s="163">
        <v>27</v>
      </c>
      <c r="C30" s="191">
        <v>19.1120875001419</v>
      </c>
      <c r="D30" s="163">
        <v>32</v>
      </c>
      <c r="E30" s="191">
        <v>22.301338104080202</v>
      </c>
      <c r="F30" s="163">
        <v>59</v>
      </c>
      <c r="G30" s="18">
        <v>20.7191293751603</v>
      </c>
    </row>
    <row r="31" spans="1:7" s="15" customFormat="1" ht="15.75" customHeight="1" x14ac:dyDescent="0.25">
      <c r="A31" s="200" t="s">
        <v>48</v>
      </c>
      <c r="B31" s="163">
        <v>0</v>
      </c>
      <c r="C31" s="191">
        <v>0</v>
      </c>
      <c r="D31" s="163">
        <v>0</v>
      </c>
      <c r="E31" s="191">
        <v>0</v>
      </c>
      <c r="F31" s="163">
        <v>0</v>
      </c>
      <c r="G31" s="18">
        <v>0</v>
      </c>
    </row>
    <row r="32" spans="1:7" s="15" customFormat="1" ht="15.75" customHeight="1" x14ac:dyDescent="0.25">
      <c r="A32" s="200" t="s">
        <v>49</v>
      </c>
      <c r="B32" s="163">
        <v>0</v>
      </c>
      <c r="C32" s="191">
        <v>0</v>
      </c>
      <c r="D32" s="163">
        <v>0</v>
      </c>
      <c r="E32" s="191">
        <v>0</v>
      </c>
      <c r="F32" s="163">
        <v>0</v>
      </c>
      <c r="G32" s="18">
        <v>0</v>
      </c>
    </row>
    <row r="33" spans="1:7" s="15" customFormat="1" ht="15.75" customHeight="1" x14ac:dyDescent="0.25">
      <c r="A33" s="200" t="s">
        <v>50</v>
      </c>
      <c r="B33" s="163">
        <v>7</v>
      </c>
      <c r="C33" s="191">
        <v>3.2287260071211299</v>
      </c>
      <c r="D33" s="163">
        <v>24</v>
      </c>
      <c r="E33" s="191">
        <v>10.6910793468933</v>
      </c>
      <c r="F33" s="163">
        <v>31</v>
      </c>
      <c r="G33" s="18">
        <v>7.0248589363003902</v>
      </c>
    </row>
    <row r="34" spans="1:7" s="15" customFormat="1" ht="15.75" customHeight="1" x14ac:dyDescent="0.25">
      <c r="A34" s="200" t="s">
        <v>51</v>
      </c>
      <c r="B34" s="163">
        <v>2</v>
      </c>
      <c r="C34" s="191">
        <v>2.8716436024609</v>
      </c>
      <c r="D34" s="163">
        <v>10</v>
      </c>
      <c r="E34" s="191">
        <v>14.479224092226501</v>
      </c>
      <c r="F34" s="163">
        <v>12</v>
      </c>
      <c r="G34" s="18">
        <v>8.65108030365292</v>
      </c>
    </row>
    <row r="35" spans="1:7" s="15" customFormat="1" ht="15.75" customHeight="1" x14ac:dyDescent="0.25">
      <c r="A35" s="200" t="s">
        <v>52</v>
      </c>
      <c r="B35" s="163">
        <v>1</v>
      </c>
      <c r="C35" s="191">
        <v>2.0359829940187901</v>
      </c>
      <c r="D35" s="163">
        <v>4</v>
      </c>
      <c r="E35" s="191">
        <v>8.2776872374230805</v>
      </c>
      <c r="F35" s="163">
        <v>5</v>
      </c>
      <c r="G35" s="18">
        <v>5.1314155522942499</v>
      </c>
    </row>
    <row r="36" spans="1:7" s="15" customFormat="1" ht="15.75" customHeight="1" x14ac:dyDescent="0.25">
      <c r="A36" s="200" t="s">
        <v>53</v>
      </c>
      <c r="B36" s="163">
        <v>65</v>
      </c>
      <c r="C36" s="191">
        <v>4.0414468043583902</v>
      </c>
      <c r="D36" s="163">
        <v>426</v>
      </c>
      <c r="E36" s="191">
        <v>26.919480855104599</v>
      </c>
      <c r="F36" s="163">
        <v>491</v>
      </c>
      <c r="G36" s="18">
        <v>15.387836150571401</v>
      </c>
    </row>
    <row r="37" spans="1:7" s="15" customFormat="1" ht="15.75" customHeight="1" x14ac:dyDescent="0.25">
      <c r="A37" s="200" t="s">
        <v>54</v>
      </c>
      <c r="B37" s="163">
        <v>14</v>
      </c>
      <c r="C37" s="191">
        <v>6.8864271745898096</v>
      </c>
      <c r="D37" s="163">
        <v>32</v>
      </c>
      <c r="E37" s="191">
        <v>16.480357450100001</v>
      </c>
      <c r="F37" s="163">
        <v>46</v>
      </c>
      <c r="G37" s="18">
        <v>11.573229610359601</v>
      </c>
    </row>
    <row r="38" spans="1:7" s="15" customFormat="1" ht="15.75" customHeight="1" x14ac:dyDescent="0.25">
      <c r="A38" s="200" t="s">
        <v>55</v>
      </c>
      <c r="B38" s="163" t="s">
        <v>94</v>
      </c>
      <c r="C38" s="191" t="s">
        <v>94</v>
      </c>
      <c r="D38" s="163" t="s">
        <v>94</v>
      </c>
      <c r="E38" s="191" t="s">
        <v>94</v>
      </c>
      <c r="F38" s="163">
        <v>3</v>
      </c>
      <c r="G38" s="18">
        <v>16.441959881617901</v>
      </c>
    </row>
    <row r="39" spans="1:7" s="15" customFormat="1" ht="15.75" customHeight="1" x14ac:dyDescent="0.25">
      <c r="A39" s="200" t="s">
        <v>56</v>
      </c>
      <c r="B39" s="163">
        <v>79</v>
      </c>
      <c r="C39" s="191">
        <v>6.3885560857180801</v>
      </c>
      <c r="D39" s="163">
        <v>387</v>
      </c>
      <c r="E39" s="191">
        <v>31.911923856821399</v>
      </c>
      <c r="F39" s="163">
        <v>466</v>
      </c>
      <c r="G39" s="18">
        <v>19.025851886601</v>
      </c>
    </row>
    <row r="40" spans="1:7" s="15" customFormat="1" ht="15.75" customHeight="1" x14ac:dyDescent="0.25">
      <c r="A40" s="200" t="s">
        <v>57</v>
      </c>
      <c r="B40" s="163">
        <v>129</v>
      </c>
      <c r="C40" s="191">
        <v>16.196098708539701</v>
      </c>
      <c r="D40" s="163">
        <v>261</v>
      </c>
      <c r="E40" s="191">
        <v>34.0840578626742</v>
      </c>
      <c r="F40" s="163">
        <v>390</v>
      </c>
      <c r="G40" s="18">
        <v>24.964122075837199</v>
      </c>
    </row>
    <row r="41" spans="1:7" s="15" customFormat="1" ht="15.75" customHeight="1" x14ac:dyDescent="0.25">
      <c r="A41" s="200" t="s">
        <v>58</v>
      </c>
      <c r="B41" s="163">
        <v>0</v>
      </c>
      <c r="C41" s="191">
        <v>0</v>
      </c>
      <c r="D41" s="163">
        <v>3</v>
      </c>
      <c r="E41" s="191">
        <v>9.6183114573936592</v>
      </c>
      <c r="F41" s="163">
        <v>3</v>
      </c>
      <c r="G41" s="18">
        <v>4.7779069582251497</v>
      </c>
    </row>
    <row r="42" spans="1:7" s="15" customFormat="1" ht="15.75" customHeight="1" x14ac:dyDescent="0.25">
      <c r="A42" s="200" t="s">
        <v>59</v>
      </c>
      <c r="B42" s="163">
        <v>89</v>
      </c>
      <c r="C42" s="191">
        <v>8.0930039118192205</v>
      </c>
      <c r="D42" s="163">
        <v>289</v>
      </c>
      <c r="E42" s="191">
        <v>26.650762824860099</v>
      </c>
      <c r="F42" s="163">
        <v>378</v>
      </c>
      <c r="G42" s="18">
        <v>17.3068047792421</v>
      </c>
    </row>
    <row r="43" spans="1:7" s="15" customFormat="1" ht="15.75" customHeight="1" x14ac:dyDescent="0.25">
      <c r="A43" s="200" t="s">
        <v>60</v>
      </c>
      <c r="B43" s="163">
        <v>69</v>
      </c>
      <c r="C43" s="191">
        <v>4.1534931533145896</v>
      </c>
      <c r="D43" s="163">
        <v>478</v>
      </c>
      <c r="E43" s="191">
        <v>28.2690910148347</v>
      </c>
      <c r="F43" s="163">
        <v>547</v>
      </c>
      <c r="G43" s="18">
        <v>16.317909875616898</v>
      </c>
    </row>
    <row r="44" spans="1:7" s="15" customFormat="1" ht="15.75" customHeight="1" x14ac:dyDescent="0.25">
      <c r="A44" s="200" t="s">
        <v>61</v>
      </c>
      <c r="B44" s="163">
        <v>47</v>
      </c>
      <c r="C44" s="191">
        <v>10.710236583297499</v>
      </c>
      <c r="D44" s="163">
        <v>319</v>
      </c>
      <c r="E44" s="191">
        <v>69.188618527720294</v>
      </c>
      <c r="F44" s="163">
        <v>376</v>
      </c>
      <c r="G44" s="18">
        <v>41.7828381437308</v>
      </c>
    </row>
    <row r="45" spans="1:7" s="15" customFormat="1" ht="15.75" customHeight="1" x14ac:dyDescent="0.25">
      <c r="A45" s="200" t="s">
        <v>62</v>
      </c>
      <c r="B45" s="163">
        <v>66</v>
      </c>
      <c r="C45" s="191">
        <v>16.9249236028704</v>
      </c>
      <c r="D45" s="163">
        <v>117</v>
      </c>
      <c r="E45" s="191">
        <v>30.302202079587399</v>
      </c>
      <c r="F45" s="163">
        <v>183</v>
      </c>
      <c r="G45" s="18">
        <v>23.580407902400299</v>
      </c>
    </row>
    <row r="46" spans="1:7" s="15" customFormat="1" ht="15.75" customHeight="1" x14ac:dyDescent="0.25">
      <c r="A46" s="200" t="s">
        <v>63</v>
      </c>
      <c r="B46" s="163">
        <v>1</v>
      </c>
      <c r="C46" s="191">
        <v>0.73673784368289896</v>
      </c>
      <c r="D46" s="163">
        <v>10</v>
      </c>
      <c r="E46" s="191">
        <v>7.1216190359559004</v>
      </c>
      <c r="F46" s="163">
        <v>11</v>
      </c>
      <c r="G46" s="18">
        <v>3.9833279618759199</v>
      </c>
    </row>
    <row r="47" spans="1:7" s="15" customFormat="1" ht="15.75" customHeight="1" x14ac:dyDescent="0.25">
      <c r="A47" s="200" t="s">
        <v>64</v>
      </c>
      <c r="B47" s="163">
        <v>13</v>
      </c>
      <c r="C47" s="191">
        <v>3.2993198035507598</v>
      </c>
      <c r="D47" s="163">
        <v>83</v>
      </c>
      <c r="E47" s="191">
        <v>21.778409691637901</v>
      </c>
      <c r="F47" s="163">
        <v>96</v>
      </c>
      <c r="G47" s="18">
        <v>12.384987331190001</v>
      </c>
    </row>
    <row r="48" spans="1:7" s="15" customFormat="1" ht="15.75" customHeight="1" x14ac:dyDescent="0.25">
      <c r="A48" s="200" t="s">
        <v>65</v>
      </c>
      <c r="B48" s="163">
        <v>10</v>
      </c>
      <c r="C48" s="191">
        <v>4.4466446327725402</v>
      </c>
      <c r="D48" s="163">
        <v>33</v>
      </c>
      <c r="E48" s="191">
        <v>14.5733757252217</v>
      </c>
      <c r="F48" s="163">
        <v>43</v>
      </c>
      <c r="G48" s="18">
        <v>9.5274179146476303</v>
      </c>
    </row>
    <row r="49" spans="1:7" s="15" customFormat="1" ht="15.75" customHeight="1" x14ac:dyDescent="0.25">
      <c r="A49" s="200" t="s">
        <v>66</v>
      </c>
      <c r="B49" s="163">
        <v>76</v>
      </c>
      <c r="C49" s="191">
        <v>7.7641799980271404</v>
      </c>
      <c r="D49" s="163">
        <v>276</v>
      </c>
      <c r="E49" s="191">
        <v>28.065984427425999</v>
      </c>
      <c r="F49" s="163">
        <v>354</v>
      </c>
      <c r="G49" s="18">
        <v>18.040505521464901</v>
      </c>
    </row>
    <row r="50" spans="1:7" s="15" customFormat="1" ht="15.75" customHeight="1" x14ac:dyDescent="0.25">
      <c r="A50" s="200" t="s">
        <v>67</v>
      </c>
      <c r="B50" s="163">
        <v>8</v>
      </c>
      <c r="C50" s="191">
        <v>5.88991154089359</v>
      </c>
      <c r="D50" s="163">
        <v>28</v>
      </c>
      <c r="E50" s="191">
        <v>20.857926666305602</v>
      </c>
      <c r="F50" s="163">
        <v>36</v>
      </c>
      <c r="G50" s="18">
        <v>13.330025512187699</v>
      </c>
    </row>
    <row r="51" spans="1:7" s="15" customFormat="1" ht="15.75" customHeight="1" x14ac:dyDescent="0.25">
      <c r="A51" s="200" t="s">
        <v>68</v>
      </c>
      <c r="B51" s="163">
        <v>52</v>
      </c>
      <c r="C51" s="191">
        <v>58.443165940213703</v>
      </c>
      <c r="D51" s="163">
        <v>57</v>
      </c>
      <c r="E51" s="191">
        <v>64.249481260189697</v>
      </c>
      <c r="F51" s="163">
        <v>109</v>
      </c>
      <c r="G51" s="18">
        <v>61.342097562073597</v>
      </c>
    </row>
    <row r="52" spans="1:7" s="15" customFormat="1" ht="15.75" customHeight="1" x14ac:dyDescent="0.25">
      <c r="A52" s="200" t="s">
        <v>69</v>
      </c>
      <c r="B52" s="163">
        <v>0</v>
      </c>
      <c r="C52" s="191">
        <v>0</v>
      </c>
      <c r="D52" s="163">
        <v>0</v>
      </c>
      <c r="E52" s="191">
        <v>0</v>
      </c>
      <c r="F52" s="163">
        <v>0</v>
      </c>
      <c r="G52" s="18">
        <v>0</v>
      </c>
    </row>
    <row r="53" spans="1:7" s="15" customFormat="1" ht="15.75" customHeight="1" x14ac:dyDescent="0.25">
      <c r="A53" s="200" t="s">
        <v>70</v>
      </c>
      <c r="B53" s="163" t="s">
        <v>94</v>
      </c>
      <c r="C53" s="191" t="s">
        <v>94</v>
      </c>
      <c r="D53" s="163" t="s">
        <v>94</v>
      </c>
      <c r="E53" s="191" t="s">
        <v>94</v>
      </c>
      <c r="F53" s="163">
        <v>7</v>
      </c>
      <c r="G53" s="18">
        <v>15.9846547314578</v>
      </c>
    </row>
    <row r="54" spans="1:7" s="15" customFormat="1" ht="15.75" customHeight="1" x14ac:dyDescent="0.25">
      <c r="A54" s="200" t="s">
        <v>71</v>
      </c>
      <c r="B54" s="163">
        <v>21</v>
      </c>
      <c r="C54" s="191">
        <v>9.5360737432176101</v>
      </c>
      <c r="D54" s="163">
        <v>44</v>
      </c>
      <c r="E54" s="191">
        <v>20.001674489375301</v>
      </c>
      <c r="F54" s="163">
        <v>65</v>
      </c>
      <c r="G54" s="18">
        <v>14.7660825355862</v>
      </c>
    </row>
    <row r="55" spans="1:7" s="15" customFormat="1" ht="15.75" customHeight="1" x14ac:dyDescent="0.25">
      <c r="A55" s="200" t="s">
        <v>72</v>
      </c>
      <c r="B55" s="163">
        <v>15</v>
      </c>
      <c r="C55" s="191">
        <v>6.0145345509680403</v>
      </c>
      <c r="D55" s="163">
        <v>49</v>
      </c>
      <c r="E55" s="191">
        <v>20.269866986037599</v>
      </c>
      <c r="F55" s="163">
        <v>65</v>
      </c>
      <c r="G55" s="18">
        <v>13.234677297845399</v>
      </c>
    </row>
    <row r="56" spans="1:7" s="15" customFormat="1" ht="15.75" customHeight="1" x14ac:dyDescent="0.25">
      <c r="A56" s="200" t="s">
        <v>73</v>
      </c>
      <c r="B56" s="163">
        <v>54</v>
      </c>
      <c r="C56" s="191">
        <v>19.306650032642601</v>
      </c>
      <c r="D56" s="163">
        <v>95</v>
      </c>
      <c r="E56" s="191">
        <v>34.3880664394677</v>
      </c>
      <c r="F56" s="163">
        <v>149</v>
      </c>
      <c r="G56" s="18">
        <v>26.800730274932299</v>
      </c>
    </row>
    <row r="57" spans="1:7" s="15" customFormat="1" ht="15.75" customHeight="1" x14ac:dyDescent="0.25">
      <c r="A57" s="200" t="s">
        <v>74</v>
      </c>
      <c r="B57" s="163">
        <v>12</v>
      </c>
      <c r="C57" s="191">
        <v>23.411522953806401</v>
      </c>
      <c r="D57" s="163">
        <v>17</v>
      </c>
      <c r="E57" s="191">
        <v>34.065958979658397</v>
      </c>
      <c r="F57" s="163">
        <v>29</v>
      </c>
      <c r="G57" s="18">
        <v>28.6674574930802</v>
      </c>
    </row>
    <row r="58" spans="1:7" s="15" customFormat="1" ht="15.75" customHeight="1" x14ac:dyDescent="0.25">
      <c r="A58" s="200" t="s">
        <v>75</v>
      </c>
      <c r="B58" s="163">
        <v>8</v>
      </c>
      <c r="C58" s="191">
        <v>24.1193265691828</v>
      </c>
      <c r="D58" s="163">
        <v>15</v>
      </c>
      <c r="E58" s="191">
        <v>46.732497888784799</v>
      </c>
      <c r="F58" s="163">
        <v>23</v>
      </c>
      <c r="G58" s="18">
        <v>35.240400821254497</v>
      </c>
    </row>
    <row r="59" spans="1:7" s="15" customFormat="1" ht="15.75" customHeight="1" x14ac:dyDescent="0.25">
      <c r="A59" s="200" t="s">
        <v>76</v>
      </c>
      <c r="B59" s="163" t="s">
        <v>94</v>
      </c>
      <c r="C59" s="191" t="s">
        <v>94</v>
      </c>
      <c r="D59" s="163" t="s">
        <v>94</v>
      </c>
      <c r="E59" s="191" t="s">
        <v>94</v>
      </c>
      <c r="F59" s="163">
        <v>1</v>
      </c>
      <c r="G59" s="18">
        <v>7.5238883454969301</v>
      </c>
    </row>
    <row r="60" spans="1:7" s="15" customFormat="1" ht="15.75" customHeight="1" x14ac:dyDescent="0.25">
      <c r="A60" s="200" t="s">
        <v>77</v>
      </c>
      <c r="B60" s="163">
        <v>20</v>
      </c>
      <c r="C60" s="191">
        <v>8.3325242917812101</v>
      </c>
      <c r="D60" s="163">
        <v>57</v>
      </c>
      <c r="E60" s="191">
        <v>23.674567172644601</v>
      </c>
      <c r="F60" s="163">
        <v>77</v>
      </c>
      <c r="G60" s="18">
        <v>16.015374759769401</v>
      </c>
    </row>
    <row r="61" spans="1:7" s="15" customFormat="1" ht="15.75" customHeight="1" x14ac:dyDescent="0.25">
      <c r="A61" s="200" t="s">
        <v>78</v>
      </c>
      <c r="B61" s="163">
        <v>4</v>
      </c>
      <c r="C61" s="191">
        <v>15.9356461800117</v>
      </c>
      <c r="D61" s="163">
        <v>3</v>
      </c>
      <c r="E61" s="191">
        <v>11.0083497610627</v>
      </c>
      <c r="F61" s="163">
        <v>7</v>
      </c>
      <c r="G61" s="18">
        <v>13.3707714935152</v>
      </c>
    </row>
    <row r="62" spans="1:7" s="15" customFormat="1" ht="15.75" customHeight="1" x14ac:dyDescent="0.25">
      <c r="A62" s="200" t="s">
        <v>79</v>
      </c>
      <c r="B62" s="163">
        <v>7</v>
      </c>
      <c r="C62" s="191">
        <v>1.6503100240616</v>
      </c>
      <c r="D62" s="163">
        <v>65</v>
      </c>
      <c r="E62" s="191">
        <v>15.577209677816899</v>
      </c>
      <c r="F62" s="163">
        <v>72</v>
      </c>
      <c r="G62" s="18">
        <v>8.55677000947186</v>
      </c>
    </row>
    <row r="63" spans="1:7" s="15" customFormat="1" ht="15.75" customHeight="1" x14ac:dyDescent="0.25">
      <c r="A63" s="200" t="s">
        <v>80</v>
      </c>
      <c r="B63" s="163">
        <v>7</v>
      </c>
      <c r="C63" s="191">
        <v>6.0986495150862696</v>
      </c>
      <c r="D63" s="163">
        <v>24</v>
      </c>
      <c r="E63" s="191">
        <v>22.4428079071231</v>
      </c>
      <c r="F63" s="163">
        <v>32</v>
      </c>
      <c r="G63" s="18">
        <v>14.4327479049964</v>
      </c>
    </row>
    <row r="64" spans="1:7" s="15" customFormat="1" ht="15.75" customHeight="1" x14ac:dyDescent="0.25">
      <c r="A64" s="200" t="s">
        <v>81</v>
      </c>
      <c r="B64" s="163">
        <v>24</v>
      </c>
      <c r="C64" s="191">
        <v>61.184983027923799</v>
      </c>
      <c r="D64" s="163">
        <v>37</v>
      </c>
      <c r="E64" s="191">
        <v>92.816297520961001</v>
      </c>
      <c r="F64" s="163">
        <v>61</v>
      </c>
      <c r="G64" s="18">
        <v>77.128298499158902</v>
      </c>
    </row>
    <row r="65" spans="1:11" s="73" customFormat="1" ht="27" customHeight="1" x14ac:dyDescent="0.25">
      <c r="A65" s="20" t="s">
        <v>82</v>
      </c>
    </row>
    <row r="66" spans="1:11" s="213" customFormat="1" ht="15.95" customHeight="1" x14ac:dyDescent="0.25">
      <c r="A66" s="22" t="s">
        <v>95</v>
      </c>
      <c r="B66" s="73"/>
      <c r="C66" s="73"/>
      <c r="D66" s="73"/>
      <c r="E66" s="73"/>
      <c r="F66" s="73"/>
      <c r="G66" s="73"/>
    </row>
    <row r="67" spans="1:11" s="213" customFormat="1" ht="15.95" customHeight="1" x14ac:dyDescent="0.25">
      <c r="A67" s="22" t="s">
        <v>325</v>
      </c>
      <c r="B67" s="73"/>
      <c r="C67" s="73"/>
      <c r="D67" s="73"/>
      <c r="E67" s="73"/>
      <c r="F67" s="73"/>
      <c r="G67" s="73"/>
    </row>
    <row r="68" spans="1:11" s="213" customFormat="1" ht="15.95" customHeight="1" x14ac:dyDescent="0.25">
      <c r="A68" s="87" t="s">
        <v>320</v>
      </c>
      <c r="B68" s="73"/>
      <c r="C68" s="73"/>
      <c r="D68" s="73"/>
      <c r="E68" s="73"/>
      <c r="F68" s="73"/>
      <c r="G68" s="73"/>
    </row>
    <row r="69" spans="1:11" s="213" customFormat="1" ht="15.95" customHeight="1" x14ac:dyDescent="0.25">
      <c r="A69" s="80" t="s">
        <v>321</v>
      </c>
      <c r="B69" s="73"/>
      <c r="C69" s="73"/>
      <c r="D69" s="73"/>
      <c r="E69" s="73"/>
      <c r="F69" s="73"/>
      <c r="G69" s="73"/>
    </row>
    <row r="70" spans="1:11" s="213" customFormat="1" ht="15.95" customHeight="1" x14ac:dyDescent="0.25">
      <c r="A70" s="212" t="s">
        <v>319</v>
      </c>
      <c r="B70" s="73"/>
      <c r="C70" s="73"/>
      <c r="D70" s="73"/>
      <c r="E70" s="73"/>
      <c r="F70" s="73"/>
      <c r="G70" s="73"/>
    </row>
    <row r="71" spans="1:11" s="213" customFormat="1" ht="15.95" customHeight="1" x14ac:dyDescent="0.25">
      <c r="A71" s="22" t="s">
        <v>84</v>
      </c>
      <c r="B71" s="73"/>
      <c r="C71" s="73"/>
      <c r="D71" s="73"/>
      <c r="E71" s="73"/>
      <c r="F71" s="73"/>
      <c r="G71" s="73"/>
    </row>
    <row r="72" spans="1:11" s="213" customFormat="1" ht="15.95" customHeight="1" x14ac:dyDescent="0.25">
      <c r="A72" s="60" t="s">
        <v>97</v>
      </c>
      <c r="B72" s="73"/>
      <c r="C72" s="73"/>
      <c r="D72" s="73"/>
      <c r="E72" s="73"/>
      <c r="F72" s="73"/>
      <c r="G72" s="73"/>
    </row>
    <row r="73" spans="1:11" s="213" customFormat="1" ht="13.5" customHeight="1" x14ac:dyDescent="0.25">
      <c r="A73" s="60" t="s">
        <v>98</v>
      </c>
      <c r="B73" s="73"/>
      <c r="C73" s="73"/>
      <c r="D73" s="73"/>
      <c r="E73" s="73"/>
      <c r="F73" s="73"/>
      <c r="G73" s="73"/>
    </row>
    <row r="74" spans="1:11" s="213" customFormat="1" ht="15.95" customHeight="1" x14ac:dyDescent="0.25">
      <c r="A74" s="60" t="s">
        <v>99</v>
      </c>
      <c r="B74" s="214"/>
      <c r="C74" s="214"/>
      <c r="D74" s="214"/>
      <c r="E74" s="214"/>
      <c r="F74" s="214"/>
      <c r="G74" s="214"/>
    </row>
    <row r="75" spans="1:11" s="213" customFormat="1" ht="13.5" customHeight="1" x14ac:dyDescent="0.25">
      <c r="A75" s="60" t="s">
        <v>100</v>
      </c>
      <c r="B75" s="73"/>
      <c r="C75" s="73"/>
      <c r="D75" s="73"/>
      <c r="E75" s="73"/>
      <c r="F75" s="73"/>
      <c r="G75" s="73"/>
    </row>
    <row r="76" spans="1:11" ht="15.75" x14ac:dyDescent="0.25">
      <c r="A76" s="59" t="s">
        <v>6</v>
      </c>
      <c r="K76" s="26"/>
    </row>
  </sheetData>
  <sheetProtection algorithmName="SHA-512" hashValue="ivdtZhz2m66LaqJhPa4LuVAVZG/NM//sCh1k0nCk2676fU3PlrleqMIIITqv4DHs7DJ0Z1hiOe1qrm8QwhuDEQ==" saltValue="IVd9/sSjkW3GogZxuOOGIw==" spinCount="100000" sheet="1" objects="1" scenarios="1"/>
  <hyperlinks>
    <hyperlink ref="A76" location="'Table of Contents'!A1" display="Click here to return to the Table of Contents" xr:uid="{8A942C0E-EBB2-4C53-82A1-2296636C7DE0}"/>
  </hyperlinks>
  <printOptions horizontalCentered="1"/>
  <pageMargins left="0.25" right="0.25" top="0.3" bottom="0.1" header="0.3" footer="0"/>
  <pageSetup scale="64" orientation="portrait" r:id="rId1"/>
  <tableParts count="1">
    <tablePart r:id="rId2"/>
  </tablePart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457E97-6B7B-45FC-AD8B-4D8DA4037A8C}">
  <sheetPr codeName="Sheet61">
    <pageSetUpPr fitToPage="1"/>
  </sheetPr>
  <dimension ref="A1:L72"/>
  <sheetViews>
    <sheetView zoomScaleNormal="100" workbookViewId="0">
      <selection activeCell="P1" sqref="P1"/>
    </sheetView>
  </sheetViews>
  <sheetFormatPr defaultRowHeight="12.75" x14ac:dyDescent="0.2"/>
  <cols>
    <col min="1" max="1" width="23.7109375" style="24" customWidth="1"/>
    <col min="2" max="11" width="10.7109375" style="24" customWidth="1"/>
    <col min="12" max="16384" width="9.140625" style="24"/>
  </cols>
  <sheetData>
    <row r="1" spans="1:11" s="49" customFormat="1" ht="21" x14ac:dyDescent="0.25">
      <c r="A1" s="3" t="s">
        <v>260</v>
      </c>
      <c r="B1" s="28"/>
      <c r="C1" s="28"/>
      <c r="D1" s="28"/>
      <c r="E1" s="28"/>
      <c r="F1" s="28"/>
      <c r="G1" s="28"/>
      <c r="H1" s="28"/>
      <c r="I1" s="28"/>
      <c r="J1" s="28"/>
      <c r="K1" s="28"/>
    </row>
    <row r="2" spans="1:11" ht="35.1" customHeight="1" x14ac:dyDescent="0.2">
      <c r="A2" s="3" t="s">
        <v>238</v>
      </c>
      <c r="B2" s="28"/>
      <c r="C2" s="28"/>
      <c r="D2" s="28"/>
      <c r="E2" s="28"/>
      <c r="F2" s="28"/>
      <c r="G2" s="28"/>
      <c r="H2" s="28"/>
      <c r="I2" s="28"/>
      <c r="J2" s="28"/>
      <c r="K2" s="28"/>
    </row>
    <row r="3" spans="1:11" s="10" customFormat="1" ht="38.1" customHeight="1" thickBot="1" x14ac:dyDescent="0.35">
      <c r="A3" s="29" t="s">
        <v>87</v>
      </c>
      <c r="B3" s="161" t="s">
        <v>8</v>
      </c>
      <c r="C3" s="9" t="s">
        <v>9</v>
      </c>
      <c r="D3" s="9" t="s">
        <v>10</v>
      </c>
      <c r="E3" s="9" t="s">
        <v>11</v>
      </c>
      <c r="F3" s="9" t="s">
        <v>12</v>
      </c>
      <c r="G3" s="164" t="s">
        <v>13</v>
      </c>
      <c r="H3" s="9" t="s">
        <v>14</v>
      </c>
      <c r="I3" s="9" t="s">
        <v>15</v>
      </c>
      <c r="J3" s="9" t="s">
        <v>16</v>
      </c>
      <c r="K3" s="9" t="s">
        <v>17</v>
      </c>
    </row>
    <row r="4" spans="1:11" ht="18" customHeight="1" x14ac:dyDescent="0.2">
      <c r="A4" s="11" t="s">
        <v>19</v>
      </c>
      <c r="B4" s="162">
        <v>1345</v>
      </c>
      <c r="C4" s="12">
        <v>1934</v>
      </c>
      <c r="D4" s="12">
        <v>2437</v>
      </c>
      <c r="E4" s="12">
        <v>3578</v>
      </c>
      <c r="F4" s="12">
        <v>3277</v>
      </c>
      <c r="G4" s="165">
        <v>16.794692198164</v>
      </c>
      <c r="H4" s="13">
        <v>24.112473450517399</v>
      </c>
      <c r="I4" s="13">
        <v>30.3110012114143</v>
      </c>
      <c r="J4" s="13">
        <v>44.517963061180701</v>
      </c>
      <c r="K4" s="13">
        <v>40.835478066245997</v>
      </c>
    </row>
    <row r="5" spans="1:11" ht="15" customHeight="1" x14ac:dyDescent="0.2">
      <c r="A5" s="16" t="s">
        <v>21</v>
      </c>
      <c r="B5" s="163">
        <v>43</v>
      </c>
      <c r="C5" s="17">
        <v>41</v>
      </c>
      <c r="D5" s="17">
        <v>45</v>
      </c>
      <c r="E5" s="17">
        <v>87</v>
      </c>
      <c r="F5" s="17">
        <v>84</v>
      </c>
      <c r="G5" s="166">
        <v>12.5280111004703</v>
      </c>
      <c r="H5" s="18">
        <v>11.917190890492</v>
      </c>
      <c r="I5" s="18">
        <v>13.0373354359064</v>
      </c>
      <c r="J5" s="18">
        <v>25.127398415780998</v>
      </c>
      <c r="K5" s="18">
        <v>24.424026941301999</v>
      </c>
    </row>
    <row r="6" spans="1:11" ht="16.5" customHeight="1" x14ac:dyDescent="0.2">
      <c r="A6" s="71" t="s">
        <v>229</v>
      </c>
      <c r="B6" s="163" t="s">
        <v>94</v>
      </c>
      <c r="C6" s="17">
        <v>0</v>
      </c>
      <c r="D6" s="17" t="s">
        <v>94</v>
      </c>
      <c r="E6" s="17" t="s">
        <v>94</v>
      </c>
      <c r="F6" s="17" t="s">
        <v>94</v>
      </c>
      <c r="G6" s="166" t="s">
        <v>94</v>
      </c>
      <c r="H6" s="18">
        <v>0</v>
      </c>
      <c r="I6" s="18" t="s">
        <v>94</v>
      </c>
      <c r="J6" s="18" t="s">
        <v>94</v>
      </c>
      <c r="K6" s="18" t="s">
        <v>94</v>
      </c>
    </row>
    <row r="7" spans="1:11" ht="15" customHeight="1" x14ac:dyDescent="0.2">
      <c r="A7" s="16" t="s">
        <v>23</v>
      </c>
      <c r="B7" s="163">
        <v>0</v>
      </c>
      <c r="C7" s="17">
        <v>0</v>
      </c>
      <c r="D7" s="17">
        <v>0</v>
      </c>
      <c r="E7" s="17">
        <v>0</v>
      </c>
      <c r="F7" s="17">
        <v>0</v>
      </c>
      <c r="G7" s="166">
        <v>0</v>
      </c>
      <c r="H7" s="18">
        <v>0</v>
      </c>
      <c r="I7" s="18">
        <v>0</v>
      </c>
      <c r="J7" s="18">
        <v>0</v>
      </c>
      <c r="K7" s="18">
        <v>0</v>
      </c>
    </row>
    <row r="8" spans="1:11" ht="15" customHeight="1" x14ac:dyDescent="0.2">
      <c r="A8" s="16" t="s">
        <v>24</v>
      </c>
      <c r="B8" s="163" t="s">
        <v>94</v>
      </c>
      <c r="C8" s="17" t="s">
        <v>94</v>
      </c>
      <c r="D8" s="17">
        <v>0</v>
      </c>
      <c r="E8" s="17">
        <v>0</v>
      </c>
      <c r="F8" s="17">
        <v>0</v>
      </c>
      <c r="G8" s="166" t="s">
        <v>94</v>
      </c>
      <c r="H8" s="18" t="s">
        <v>94</v>
      </c>
      <c r="I8" s="18">
        <v>0</v>
      </c>
      <c r="J8" s="18">
        <v>0</v>
      </c>
      <c r="K8" s="18">
        <v>0</v>
      </c>
    </row>
    <row r="9" spans="1:11" ht="15" customHeight="1" x14ac:dyDescent="0.2">
      <c r="A9" s="16" t="s">
        <v>25</v>
      </c>
      <c r="B9" s="163" t="s">
        <v>94</v>
      </c>
      <c r="C9" s="17" t="s">
        <v>94</v>
      </c>
      <c r="D9" s="17">
        <v>12</v>
      </c>
      <c r="E9" s="17">
        <v>30</v>
      </c>
      <c r="F9" s="17">
        <v>31</v>
      </c>
      <c r="G9" s="166" t="s">
        <v>94</v>
      </c>
      <c r="H9" s="18" t="s">
        <v>94</v>
      </c>
      <c r="I9" s="18">
        <v>25.393351903798798</v>
      </c>
      <c r="J9" s="18">
        <v>68.301544232482996</v>
      </c>
      <c r="K9" s="18">
        <v>72.967626843830502</v>
      </c>
    </row>
    <row r="10" spans="1:11" ht="15" customHeight="1" x14ac:dyDescent="0.2">
      <c r="A10" s="16" t="s">
        <v>26</v>
      </c>
      <c r="B10" s="163" t="s">
        <v>94</v>
      </c>
      <c r="C10" s="17" t="s">
        <v>94</v>
      </c>
      <c r="D10" s="17" t="s">
        <v>94</v>
      </c>
      <c r="E10" s="17">
        <v>0</v>
      </c>
      <c r="F10" s="17" t="s">
        <v>94</v>
      </c>
      <c r="G10" s="166" t="s">
        <v>94</v>
      </c>
      <c r="H10" s="18" t="s">
        <v>94</v>
      </c>
      <c r="I10" s="18" t="s">
        <v>94</v>
      </c>
      <c r="J10" s="18">
        <v>0</v>
      </c>
      <c r="K10" s="18" t="s">
        <v>94</v>
      </c>
    </row>
    <row r="11" spans="1:11" ht="15" customHeight="1" x14ac:dyDescent="0.2">
      <c r="A11" s="16" t="s">
        <v>27</v>
      </c>
      <c r="B11" s="163" t="s">
        <v>94</v>
      </c>
      <c r="C11" s="17" t="s">
        <v>94</v>
      </c>
      <c r="D11" s="17">
        <v>0</v>
      </c>
      <c r="E11" s="17" t="s">
        <v>94</v>
      </c>
      <c r="F11" s="17">
        <v>0</v>
      </c>
      <c r="G11" s="166" t="s">
        <v>94</v>
      </c>
      <c r="H11" s="18" t="s">
        <v>94</v>
      </c>
      <c r="I11" s="18">
        <v>0</v>
      </c>
      <c r="J11" s="18" t="s">
        <v>94</v>
      </c>
      <c r="K11" s="18">
        <v>0</v>
      </c>
    </row>
    <row r="12" spans="1:11" ht="15" customHeight="1" x14ac:dyDescent="0.2">
      <c r="A12" s="19" t="s">
        <v>28</v>
      </c>
      <c r="B12" s="163">
        <v>23</v>
      </c>
      <c r="C12" s="17">
        <v>24</v>
      </c>
      <c r="D12" s="17">
        <v>34</v>
      </c>
      <c r="E12" s="17">
        <v>40</v>
      </c>
      <c r="F12" s="17">
        <v>43</v>
      </c>
      <c r="G12" s="166">
        <v>10.629005166178301</v>
      </c>
      <c r="H12" s="18">
        <v>11.013077151169901</v>
      </c>
      <c r="I12" s="18">
        <v>15.5193088665172</v>
      </c>
      <c r="J12" s="18">
        <v>18.1558498309622</v>
      </c>
      <c r="K12" s="18">
        <v>19.557048142044898</v>
      </c>
    </row>
    <row r="13" spans="1:11" ht="15" customHeight="1" x14ac:dyDescent="0.2">
      <c r="A13" s="16" t="s">
        <v>29</v>
      </c>
      <c r="B13" s="163">
        <v>0</v>
      </c>
      <c r="C13" s="17">
        <v>0</v>
      </c>
      <c r="D13" s="17">
        <v>0</v>
      </c>
      <c r="E13" s="17">
        <v>0</v>
      </c>
      <c r="F13" s="17" t="s">
        <v>94</v>
      </c>
      <c r="G13" s="166">
        <v>0</v>
      </c>
      <c r="H13" s="18">
        <v>0</v>
      </c>
      <c r="I13" s="18">
        <v>0</v>
      </c>
      <c r="J13" s="18">
        <v>0</v>
      </c>
      <c r="K13" s="18" t="s">
        <v>94</v>
      </c>
    </row>
    <row r="14" spans="1:11" ht="15" customHeight="1" x14ac:dyDescent="0.2">
      <c r="A14" s="16" t="s">
        <v>30</v>
      </c>
      <c r="B14" s="163" t="s">
        <v>94</v>
      </c>
      <c r="C14" s="17" t="s">
        <v>94</v>
      </c>
      <c r="D14" s="17" t="s">
        <v>94</v>
      </c>
      <c r="E14" s="17" t="s">
        <v>94</v>
      </c>
      <c r="F14" s="17" t="s">
        <v>94</v>
      </c>
      <c r="G14" s="166" t="s">
        <v>94</v>
      </c>
      <c r="H14" s="18" t="s">
        <v>94</v>
      </c>
      <c r="I14" s="18" t="s">
        <v>94</v>
      </c>
      <c r="J14" s="18" t="s">
        <v>94</v>
      </c>
      <c r="K14" s="18" t="s">
        <v>94</v>
      </c>
    </row>
    <row r="15" spans="1:11" ht="15" customHeight="1" x14ac:dyDescent="0.2">
      <c r="A15" s="16" t="s">
        <v>31</v>
      </c>
      <c r="B15" s="163">
        <v>215</v>
      </c>
      <c r="C15" s="17">
        <v>267</v>
      </c>
      <c r="D15" s="17">
        <v>229</v>
      </c>
      <c r="E15" s="17">
        <v>208</v>
      </c>
      <c r="F15" s="17">
        <v>171</v>
      </c>
      <c r="G15" s="166">
        <v>104.122963250589</v>
      </c>
      <c r="H15" s="18">
        <v>127.86988004699</v>
      </c>
      <c r="I15" s="18">
        <v>108.125203835205</v>
      </c>
      <c r="J15" s="18">
        <v>96.709550155994506</v>
      </c>
      <c r="K15" s="18">
        <v>78.606576139874207</v>
      </c>
    </row>
    <row r="16" spans="1:11" ht="15" customHeight="1" x14ac:dyDescent="0.2">
      <c r="A16" s="16" t="s">
        <v>32</v>
      </c>
      <c r="B16" s="163">
        <v>0</v>
      </c>
      <c r="C16" s="17">
        <v>0</v>
      </c>
      <c r="D16" s="17">
        <v>0</v>
      </c>
      <c r="E16" s="17" t="s">
        <v>94</v>
      </c>
      <c r="F16" s="17" t="s">
        <v>94</v>
      </c>
      <c r="G16" s="166">
        <v>0</v>
      </c>
      <c r="H16" s="18">
        <v>0</v>
      </c>
      <c r="I16" s="18">
        <v>0</v>
      </c>
      <c r="J16" s="18" t="s">
        <v>94</v>
      </c>
      <c r="K16" s="18" t="s">
        <v>94</v>
      </c>
    </row>
    <row r="17" spans="1:11" ht="15" customHeight="1" x14ac:dyDescent="0.2">
      <c r="A17" s="19" t="s">
        <v>33</v>
      </c>
      <c r="B17" s="163" t="s">
        <v>94</v>
      </c>
      <c r="C17" s="17" t="s">
        <v>94</v>
      </c>
      <c r="D17" s="17" t="s">
        <v>94</v>
      </c>
      <c r="E17" s="17" t="s">
        <v>94</v>
      </c>
      <c r="F17" s="17" t="s">
        <v>94</v>
      </c>
      <c r="G17" s="166" t="s">
        <v>94</v>
      </c>
      <c r="H17" s="18" t="s">
        <v>94</v>
      </c>
      <c r="I17" s="18" t="s">
        <v>94</v>
      </c>
      <c r="J17" s="18" t="s">
        <v>94</v>
      </c>
      <c r="K17" s="18" t="s">
        <v>94</v>
      </c>
    </row>
    <row r="18" spans="1:11" ht="15" customHeight="1" x14ac:dyDescent="0.2">
      <c r="A18" s="16" t="s">
        <v>34</v>
      </c>
      <c r="B18" s="163" t="s">
        <v>94</v>
      </c>
      <c r="C18" s="17" t="s">
        <v>94</v>
      </c>
      <c r="D18" s="17" t="s">
        <v>94</v>
      </c>
      <c r="E18" s="17">
        <v>22</v>
      </c>
      <c r="F18" s="17">
        <v>14</v>
      </c>
      <c r="G18" s="166" t="s">
        <v>94</v>
      </c>
      <c r="H18" s="18" t="s">
        <v>94</v>
      </c>
      <c r="I18" s="18" t="s">
        <v>94</v>
      </c>
      <c r="J18" s="18">
        <v>62.264326051911802</v>
      </c>
      <c r="K18" s="18">
        <v>39.585151233829997</v>
      </c>
    </row>
    <row r="19" spans="1:11" ht="15" customHeight="1" x14ac:dyDescent="0.2">
      <c r="A19" s="16" t="s">
        <v>35</v>
      </c>
      <c r="B19" s="163">
        <v>0</v>
      </c>
      <c r="C19" s="17">
        <v>0</v>
      </c>
      <c r="D19" s="17">
        <v>0</v>
      </c>
      <c r="E19" s="17">
        <v>0</v>
      </c>
      <c r="F19" s="17" t="s">
        <v>94</v>
      </c>
      <c r="G19" s="166">
        <v>0</v>
      </c>
      <c r="H19" s="18">
        <v>0</v>
      </c>
      <c r="I19" s="18">
        <v>0</v>
      </c>
      <c r="J19" s="18">
        <v>0</v>
      </c>
      <c r="K19" s="18" t="s">
        <v>94</v>
      </c>
    </row>
    <row r="20" spans="1:11" ht="15" customHeight="1" x14ac:dyDescent="0.2">
      <c r="A20" s="16" t="s">
        <v>36</v>
      </c>
      <c r="B20" s="163">
        <v>195</v>
      </c>
      <c r="C20" s="17">
        <v>181</v>
      </c>
      <c r="D20" s="17">
        <v>216</v>
      </c>
      <c r="E20" s="17">
        <v>265</v>
      </c>
      <c r="F20" s="17">
        <v>268</v>
      </c>
      <c r="G20" s="166">
        <v>107.63415566748699</v>
      </c>
      <c r="H20" s="18">
        <v>98.716966975868104</v>
      </c>
      <c r="I20" s="18">
        <v>116.31563189114</v>
      </c>
      <c r="J20" s="18">
        <v>140.56418174574301</v>
      </c>
      <c r="K20" s="18">
        <v>141.16308484818899</v>
      </c>
    </row>
    <row r="21" spans="1:11" ht="15" customHeight="1" x14ac:dyDescent="0.2">
      <c r="A21" s="16" t="s">
        <v>37</v>
      </c>
      <c r="B21" s="163">
        <v>12</v>
      </c>
      <c r="C21" s="17">
        <v>17</v>
      </c>
      <c r="D21" s="17">
        <v>13</v>
      </c>
      <c r="E21" s="17">
        <v>27</v>
      </c>
      <c r="F21" s="17">
        <v>12</v>
      </c>
      <c r="G21" s="166">
        <v>42.737122874698002</v>
      </c>
      <c r="H21" s="18">
        <v>59.959763892771001</v>
      </c>
      <c r="I21" s="18">
        <v>44.934768105334598</v>
      </c>
      <c r="J21" s="18">
        <v>91.755917970354304</v>
      </c>
      <c r="K21" s="18">
        <v>40.200650266923297</v>
      </c>
    </row>
    <row r="22" spans="1:11" ht="15" customHeight="1" x14ac:dyDescent="0.2">
      <c r="A22" s="16" t="s">
        <v>38</v>
      </c>
      <c r="B22" s="163">
        <v>0</v>
      </c>
      <c r="C22" s="17">
        <v>0</v>
      </c>
      <c r="D22" s="17" t="s">
        <v>94</v>
      </c>
      <c r="E22" s="17" t="s">
        <v>94</v>
      </c>
      <c r="F22" s="17" t="s">
        <v>94</v>
      </c>
      <c r="G22" s="166">
        <v>0</v>
      </c>
      <c r="H22" s="18">
        <v>0</v>
      </c>
      <c r="I22" s="18" t="s">
        <v>94</v>
      </c>
      <c r="J22" s="18" t="s">
        <v>94</v>
      </c>
      <c r="K22" s="18" t="s">
        <v>94</v>
      </c>
    </row>
    <row r="23" spans="1:11" ht="15" customHeight="1" x14ac:dyDescent="0.2">
      <c r="A23" s="16" t="s">
        <v>39</v>
      </c>
      <c r="B23" s="163">
        <v>0</v>
      </c>
      <c r="C23" s="17">
        <v>0</v>
      </c>
      <c r="D23" s="17">
        <v>0</v>
      </c>
      <c r="E23" s="17" t="s">
        <v>94</v>
      </c>
      <c r="F23" s="17">
        <v>0</v>
      </c>
      <c r="G23" s="166">
        <v>0</v>
      </c>
      <c r="H23" s="18">
        <v>0</v>
      </c>
      <c r="I23" s="18">
        <v>0</v>
      </c>
      <c r="J23" s="18" t="s">
        <v>94</v>
      </c>
      <c r="K23" s="18">
        <v>0</v>
      </c>
    </row>
    <row r="24" spans="1:11" ht="15" customHeight="1" x14ac:dyDescent="0.2">
      <c r="A24" s="16" t="s">
        <v>40</v>
      </c>
      <c r="B24" s="163">
        <v>325</v>
      </c>
      <c r="C24" s="17">
        <v>538</v>
      </c>
      <c r="D24" s="17">
        <v>610</v>
      </c>
      <c r="E24" s="17">
        <v>894</v>
      </c>
      <c r="F24" s="17">
        <v>768</v>
      </c>
      <c r="G24" s="166">
        <v>15.085614334978301</v>
      </c>
      <c r="H24" s="18">
        <v>25.109568305841901</v>
      </c>
      <c r="I24" s="18">
        <v>28.660808367384199</v>
      </c>
      <c r="J24" s="18">
        <v>42.472382286947798</v>
      </c>
      <c r="K24" s="18">
        <v>36.880876428648101</v>
      </c>
    </row>
    <row r="25" spans="1:11" ht="16.5" customHeight="1" x14ac:dyDescent="0.2">
      <c r="A25" s="71" t="s">
        <v>230</v>
      </c>
      <c r="B25" s="163">
        <v>16</v>
      </c>
      <c r="C25" s="17">
        <v>37</v>
      </c>
      <c r="D25" s="17">
        <v>39</v>
      </c>
      <c r="E25" s="17">
        <v>62</v>
      </c>
      <c r="F25" s="17">
        <v>76</v>
      </c>
      <c r="G25" s="166">
        <v>14.180586114285999</v>
      </c>
      <c r="H25" s="18">
        <v>32.769643402464197</v>
      </c>
      <c r="I25" s="18">
        <v>34.634013403557397</v>
      </c>
      <c r="J25" s="18">
        <v>55.2437954107005</v>
      </c>
      <c r="K25" s="18">
        <v>67.988177037024698</v>
      </c>
    </row>
    <row r="26" spans="1:11" ht="16.5" customHeight="1" x14ac:dyDescent="0.2">
      <c r="A26" s="71" t="s">
        <v>231</v>
      </c>
      <c r="B26" s="163" t="s">
        <v>94</v>
      </c>
      <c r="C26" s="17" t="s">
        <v>94</v>
      </c>
      <c r="D26" s="17" t="s">
        <v>94</v>
      </c>
      <c r="E26" s="17" t="s">
        <v>94</v>
      </c>
      <c r="F26" s="17" t="s">
        <v>94</v>
      </c>
      <c r="G26" s="166" t="s">
        <v>94</v>
      </c>
      <c r="H26" s="18" t="s">
        <v>94</v>
      </c>
      <c r="I26" s="18" t="s">
        <v>94</v>
      </c>
      <c r="J26" s="18" t="s">
        <v>94</v>
      </c>
      <c r="K26" s="18" t="s">
        <v>94</v>
      </c>
    </row>
    <row r="27" spans="1:11" ht="15" customHeight="1" x14ac:dyDescent="0.2">
      <c r="A27" s="16" t="s">
        <v>43</v>
      </c>
      <c r="B27" s="163">
        <v>44</v>
      </c>
      <c r="C27" s="17">
        <v>55</v>
      </c>
      <c r="D27" s="17">
        <v>85</v>
      </c>
      <c r="E27" s="17">
        <v>84</v>
      </c>
      <c r="F27" s="17">
        <v>41</v>
      </c>
      <c r="G27" s="166">
        <v>133.049891974085</v>
      </c>
      <c r="H27" s="18">
        <v>163.72066977665099</v>
      </c>
      <c r="I27" s="18">
        <v>249.11925264675699</v>
      </c>
      <c r="J27" s="18">
        <v>246.34277308899701</v>
      </c>
      <c r="K27" s="18">
        <v>118.35179389775701</v>
      </c>
    </row>
    <row r="28" spans="1:11" ht="15" customHeight="1" x14ac:dyDescent="0.2">
      <c r="A28" s="16" t="s">
        <v>44</v>
      </c>
      <c r="B28" s="163">
        <v>2</v>
      </c>
      <c r="C28" s="17">
        <v>2</v>
      </c>
      <c r="D28" s="17">
        <v>1</v>
      </c>
      <c r="E28" s="17">
        <v>4</v>
      </c>
      <c r="F28" s="17">
        <v>3</v>
      </c>
      <c r="G28" s="166">
        <v>5.17386260969801</v>
      </c>
      <c r="H28" s="18">
        <v>5.2516017572489604</v>
      </c>
      <c r="I28" s="18">
        <v>2.6249037829964101</v>
      </c>
      <c r="J28" s="18">
        <v>10.5913197640935</v>
      </c>
      <c r="K28" s="18">
        <v>7.9694099560668397</v>
      </c>
    </row>
    <row r="29" spans="1:11" ht="15" customHeight="1" x14ac:dyDescent="0.2">
      <c r="A29" s="16" t="s">
        <v>45</v>
      </c>
      <c r="B29" s="163" t="s">
        <v>94</v>
      </c>
      <c r="C29" s="17" t="s">
        <v>94</v>
      </c>
      <c r="D29" s="17">
        <v>0</v>
      </c>
      <c r="E29" s="17">
        <v>0</v>
      </c>
      <c r="F29" s="17" t="s">
        <v>94</v>
      </c>
      <c r="G29" s="166" t="s">
        <v>94</v>
      </c>
      <c r="H29" s="18" t="s">
        <v>94</v>
      </c>
      <c r="I29" s="18">
        <v>0</v>
      </c>
      <c r="J29" s="18">
        <v>0</v>
      </c>
      <c r="K29" s="18" t="s">
        <v>94</v>
      </c>
    </row>
    <row r="30" spans="1:11" ht="15" customHeight="1" x14ac:dyDescent="0.2">
      <c r="A30" s="16" t="s">
        <v>46</v>
      </c>
      <c r="B30" s="163">
        <v>0</v>
      </c>
      <c r="C30" s="17">
        <v>0</v>
      </c>
      <c r="D30" s="17" t="s">
        <v>94</v>
      </c>
      <c r="E30" s="17" t="s">
        <v>94</v>
      </c>
      <c r="F30" s="17" t="s">
        <v>94</v>
      </c>
      <c r="G30" s="166">
        <v>0</v>
      </c>
      <c r="H30" s="18">
        <v>0</v>
      </c>
      <c r="I30" s="18" t="s">
        <v>94</v>
      </c>
      <c r="J30" s="18" t="s">
        <v>94</v>
      </c>
      <c r="K30" s="18" t="s">
        <v>94</v>
      </c>
    </row>
    <row r="31" spans="1:11" ht="15" customHeight="1" x14ac:dyDescent="0.2">
      <c r="A31" s="16" t="s">
        <v>47</v>
      </c>
      <c r="B31" s="163">
        <v>7</v>
      </c>
      <c r="C31" s="17">
        <v>19</v>
      </c>
      <c r="D31" s="17">
        <v>38</v>
      </c>
      <c r="E31" s="17">
        <v>62</v>
      </c>
      <c r="F31" s="17">
        <v>68</v>
      </c>
      <c r="G31" s="166">
        <v>12.227011861677701</v>
      </c>
      <c r="H31" s="18">
        <v>32.376433893126297</v>
      </c>
      <c r="I31" s="18">
        <v>64.008991614114905</v>
      </c>
      <c r="J31" s="18">
        <v>102.2579412418</v>
      </c>
      <c r="K31" s="18">
        <v>110.832045062511</v>
      </c>
    </row>
    <row r="32" spans="1:11" ht="15" customHeight="1" x14ac:dyDescent="0.2">
      <c r="A32" s="16" t="s">
        <v>48</v>
      </c>
      <c r="B32" s="163" t="s">
        <v>94</v>
      </c>
      <c r="C32" s="17">
        <v>0</v>
      </c>
      <c r="D32" s="17" t="s">
        <v>94</v>
      </c>
      <c r="E32" s="17">
        <v>0</v>
      </c>
      <c r="F32" s="17">
        <v>0</v>
      </c>
      <c r="G32" s="166" t="s">
        <v>94</v>
      </c>
      <c r="H32" s="18">
        <v>0</v>
      </c>
      <c r="I32" s="18" t="s">
        <v>94</v>
      </c>
      <c r="J32" s="18">
        <v>0</v>
      </c>
      <c r="K32" s="18">
        <v>0</v>
      </c>
    </row>
    <row r="33" spans="1:11" ht="15" customHeight="1" x14ac:dyDescent="0.2">
      <c r="A33" s="16" t="s">
        <v>49</v>
      </c>
      <c r="B33" s="163">
        <v>0</v>
      </c>
      <c r="C33" s="17">
        <v>0</v>
      </c>
      <c r="D33" s="17">
        <v>0</v>
      </c>
      <c r="E33" s="17">
        <v>0</v>
      </c>
      <c r="F33" s="17">
        <v>0</v>
      </c>
      <c r="G33" s="166">
        <v>0</v>
      </c>
      <c r="H33" s="18">
        <v>0</v>
      </c>
      <c r="I33" s="18">
        <v>0</v>
      </c>
      <c r="J33" s="18">
        <v>0</v>
      </c>
      <c r="K33" s="18">
        <v>0</v>
      </c>
    </row>
    <row r="34" spans="1:11" ht="15" customHeight="1" x14ac:dyDescent="0.2">
      <c r="A34" s="16" t="s">
        <v>50</v>
      </c>
      <c r="B34" s="163">
        <v>10</v>
      </c>
      <c r="C34" s="17">
        <v>9</v>
      </c>
      <c r="D34" s="17">
        <v>17</v>
      </c>
      <c r="E34" s="17">
        <v>29</v>
      </c>
      <c r="F34" s="17">
        <v>17</v>
      </c>
      <c r="G34" s="166">
        <v>11.370168194299101</v>
      </c>
      <c r="H34" s="18">
        <v>10.2670065910226</v>
      </c>
      <c r="I34" s="18">
        <v>19.354621277969901</v>
      </c>
      <c r="J34" s="18">
        <v>32.800058188566197</v>
      </c>
      <c r="K34" s="18">
        <v>19.270169876866898</v>
      </c>
    </row>
    <row r="35" spans="1:11" ht="15" customHeight="1" x14ac:dyDescent="0.2">
      <c r="A35" s="16" t="s">
        <v>51</v>
      </c>
      <c r="B35" s="163" t="s">
        <v>94</v>
      </c>
      <c r="C35" s="17" t="s">
        <v>94</v>
      </c>
      <c r="D35" s="17" t="s">
        <v>94</v>
      </c>
      <c r="E35" s="17" t="s">
        <v>94</v>
      </c>
      <c r="F35" s="17" t="s">
        <v>94</v>
      </c>
      <c r="G35" s="166" t="s">
        <v>94</v>
      </c>
      <c r="H35" s="18" t="s">
        <v>94</v>
      </c>
      <c r="I35" s="18" t="s">
        <v>94</v>
      </c>
      <c r="J35" s="18" t="s">
        <v>94</v>
      </c>
      <c r="K35" s="18" t="s">
        <v>94</v>
      </c>
    </row>
    <row r="36" spans="1:11" ht="15" customHeight="1" x14ac:dyDescent="0.2">
      <c r="A36" s="16" t="s">
        <v>52</v>
      </c>
      <c r="B36" s="163">
        <v>0</v>
      </c>
      <c r="C36" s="17" t="s">
        <v>94</v>
      </c>
      <c r="D36" s="17" t="s">
        <v>94</v>
      </c>
      <c r="E36" s="17" t="s">
        <v>94</v>
      </c>
      <c r="F36" s="17">
        <v>0</v>
      </c>
      <c r="G36" s="166">
        <v>0</v>
      </c>
      <c r="H36" s="18" t="s">
        <v>94</v>
      </c>
      <c r="I36" s="18" t="s">
        <v>94</v>
      </c>
      <c r="J36" s="18" t="s">
        <v>94</v>
      </c>
      <c r="K36" s="18">
        <v>0</v>
      </c>
    </row>
    <row r="37" spans="1:11" ht="15" customHeight="1" x14ac:dyDescent="0.2">
      <c r="A37" s="16" t="s">
        <v>53</v>
      </c>
      <c r="B37" s="163">
        <v>62</v>
      </c>
      <c r="C37" s="17">
        <v>81</v>
      </c>
      <c r="D37" s="17">
        <v>90</v>
      </c>
      <c r="E37" s="17">
        <v>130</v>
      </c>
      <c r="F37" s="17">
        <v>122</v>
      </c>
      <c r="G37" s="166">
        <v>9.7342332841315997</v>
      </c>
      <c r="H37" s="18">
        <v>12.7700954404075</v>
      </c>
      <c r="I37" s="18">
        <v>14.259996908508001</v>
      </c>
      <c r="J37" s="18">
        <v>20.784023204995201</v>
      </c>
      <c r="K37" s="18">
        <v>19.658204846186401</v>
      </c>
    </row>
    <row r="38" spans="1:11" ht="15" customHeight="1" x14ac:dyDescent="0.2">
      <c r="A38" s="16" t="s">
        <v>54</v>
      </c>
      <c r="B38" s="163">
        <v>2</v>
      </c>
      <c r="C38" s="17">
        <v>5</v>
      </c>
      <c r="D38" s="17">
        <v>6</v>
      </c>
      <c r="E38" s="17">
        <v>12</v>
      </c>
      <c r="F38" s="17">
        <v>6</v>
      </c>
      <c r="G38" s="166">
        <v>2.88467610876768</v>
      </c>
      <c r="H38" s="18">
        <v>7.0504566968379798</v>
      </c>
      <c r="I38" s="18">
        <v>8.1871534223774791</v>
      </c>
      <c r="J38" s="18">
        <v>16.2618716862852</v>
      </c>
      <c r="K38" s="18">
        <v>7.9531059898142598</v>
      </c>
    </row>
    <row r="39" spans="1:11" ht="15" customHeight="1" x14ac:dyDescent="0.2">
      <c r="A39" s="16" t="s">
        <v>55</v>
      </c>
      <c r="B39" s="163">
        <v>0</v>
      </c>
      <c r="C39" s="17">
        <v>0</v>
      </c>
      <c r="D39" s="17">
        <v>0</v>
      </c>
      <c r="E39" s="17" t="s">
        <v>94</v>
      </c>
      <c r="F39" s="17">
        <v>0</v>
      </c>
      <c r="G39" s="166">
        <v>0</v>
      </c>
      <c r="H39" s="18">
        <v>0</v>
      </c>
      <c r="I39" s="18">
        <v>0</v>
      </c>
      <c r="J39" s="18" t="s">
        <v>94</v>
      </c>
      <c r="K39" s="18">
        <v>0</v>
      </c>
    </row>
    <row r="40" spans="1:11" ht="15" customHeight="1" x14ac:dyDescent="0.2">
      <c r="A40" s="16" t="s">
        <v>56</v>
      </c>
      <c r="B40" s="163">
        <v>48</v>
      </c>
      <c r="C40" s="17">
        <v>66</v>
      </c>
      <c r="D40" s="17">
        <v>97</v>
      </c>
      <c r="E40" s="17">
        <v>165</v>
      </c>
      <c r="F40" s="17">
        <v>185</v>
      </c>
      <c r="G40" s="166">
        <v>10.0203790410251</v>
      </c>
      <c r="H40" s="18">
        <v>13.6313623685148</v>
      </c>
      <c r="I40" s="18">
        <v>19.785607214569499</v>
      </c>
      <c r="J40" s="18">
        <v>33.145890225087797</v>
      </c>
      <c r="K40" s="18">
        <v>36.689806004165803</v>
      </c>
    </row>
    <row r="41" spans="1:11" ht="15" customHeight="1" x14ac:dyDescent="0.2">
      <c r="A41" s="16" t="s">
        <v>57</v>
      </c>
      <c r="B41" s="163">
        <v>18</v>
      </c>
      <c r="C41" s="17">
        <v>58</v>
      </c>
      <c r="D41" s="17">
        <v>70</v>
      </c>
      <c r="E41" s="17">
        <v>150</v>
      </c>
      <c r="F41" s="17">
        <v>141</v>
      </c>
      <c r="G41" s="166">
        <v>5.8804318746569102</v>
      </c>
      <c r="H41" s="18">
        <v>18.778978285581701</v>
      </c>
      <c r="I41" s="18">
        <v>22.4965465416028</v>
      </c>
      <c r="J41" s="18">
        <v>47.621734550381497</v>
      </c>
      <c r="K41" s="18">
        <v>44.272620478105999</v>
      </c>
    </row>
    <row r="42" spans="1:11" ht="15" customHeight="1" x14ac:dyDescent="0.2">
      <c r="A42" s="16" t="s">
        <v>58</v>
      </c>
      <c r="B42" s="163">
        <v>0</v>
      </c>
      <c r="C42" s="17" t="s">
        <v>94</v>
      </c>
      <c r="D42" s="17" t="s">
        <v>94</v>
      </c>
      <c r="E42" s="17" t="s">
        <v>94</v>
      </c>
      <c r="F42" s="17" t="s">
        <v>94</v>
      </c>
      <c r="G42" s="166">
        <v>0</v>
      </c>
      <c r="H42" s="18" t="s">
        <v>94</v>
      </c>
      <c r="I42" s="18" t="s">
        <v>94</v>
      </c>
      <c r="J42" s="18" t="s">
        <v>94</v>
      </c>
      <c r="K42" s="18" t="s">
        <v>94</v>
      </c>
    </row>
    <row r="43" spans="1:11" ht="15" customHeight="1" x14ac:dyDescent="0.2">
      <c r="A43" s="16" t="s">
        <v>59</v>
      </c>
      <c r="B43" s="163">
        <v>109</v>
      </c>
      <c r="C43" s="17">
        <v>165</v>
      </c>
      <c r="D43" s="17">
        <v>299</v>
      </c>
      <c r="E43" s="17">
        <v>450</v>
      </c>
      <c r="F43" s="17">
        <v>413</v>
      </c>
      <c r="G43" s="166">
        <v>23.638886846167001</v>
      </c>
      <c r="H43" s="18">
        <v>35.553428790376003</v>
      </c>
      <c r="I43" s="18">
        <v>64.101302271574099</v>
      </c>
      <c r="J43" s="18">
        <v>95.594539449383106</v>
      </c>
      <c r="K43" s="18">
        <v>87.403021558610106</v>
      </c>
    </row>
    <row r="44" spans="1:11" ht="15" customHeight="1" x14ac:dyDescent="0.2">
      <c r="A44" s="16" t="s">
        <v>60</v>
      </c>
      <c r="B44" s="163">
        <v>58</v>
      </c>
      <c r="C44" s="17">
        <v>116</v>
      </c>
      <c r="D44" s="17">
        <v>140</v>
      </c>
      <c r="E44" s="17">
        <v>199</v>
      </c>
      <c r="F44" s="17">
        <v>183</v>
      </c>
      <c r="G44" s="166">
        <v>8.5572063359060202</v>
      </c>
      <c r="H44" s="18">
        <v>17.113918581999499</v>
      </c>
      <c r="I44" s="18">
        <v>20.526954533447899</v>
      </c>
      <c r="J44" s="18">
        <v>29.1230603232897</v>
      </c>
      <c r="K44" s="18">
        <v>26.820433065591601</v>
      </c>
    </row>
    <row r="45" spans="1:11" ht="15" customHeight="1" x14ac:dyDescent="0.2">
      <c r="A45" s="16" t="s">
        <v>61</v>
      </c>
      <c r="B45" s="163">
        <v>8</v>
      </c>
      <c r="C45" s="17">
        <v>19</v>
      </c>
      <c r="D45" s="17">
        <v>28</v>
      </c>
      <c r="E45" s="17">
        <v>49</v>
      </c>
      <c r="F45" s="17">
        <v>63</v>
      </c>
      <c r="G45" s="166">
        <v>4.0358456173932602</v>
      </c>
      <c r="H45" s="18">
        <v>9.6520836693945409</v>
      </c>
      <c r="I45" s="18">
        <v>14.3196388596565</v>
      </c>
      <c r="J45" s="18">
        <v>25.462306811747101</v>
      </c>
      <c r="K45" s="18">
        <v>33.231104420633102</v>
      </c>
    </row>
    <row r="46" spans="1:11" ht="15" customHeight="1" x14ac:dyDescent="0.2">
      <c r="A46" s="16" t="s">
        <v>62</v>
      </c>
      <c r="B46" s="163">
        <v>10</v>
      </c>
      <c r="C46" s="17">
        <v>9</v>
      </c>
      <c r="D46" s="17">
        <v>38</v>
      </c>
      <c r="E46" s="17">
        <v>98</v>
      </c>
      <c r="F46" s="17">
        <v>73</v>
      </c>
      <c r="G46" s="166">
        <v>6.59588064171664</v>
      </c>
      <c r="H46" s="18">
        <v>5.8405673607645703</v>
      </c>
      <c r="I46" s="18">
        <v>24.229594852023101</v>
      </c>
      <c r="J46" s="18">
        <v>61.022827901519001</v>
      </c>
      <c r="K46" s="18">
        <v>44.861259628909401</v>
      </c>
    </row>
    <row r="47" spans="1:11" ht="15" customHeight="1" x14ac:dyDescent="0.2">
      <c r="A47" s="16" t="s">
        <v>63</v>
      </c>
      <c r="B47" s="163">
        <v>5</v>
      </c>
      <c r="C47" s="17">
        <v>4</v>
      </c>
      <c r="D47" s="17">
        <v>3</v>
      </c>
      <c r="E47" s="17">
        <v>3</v>
      </c>
      <c r="F47" s="17">
        <v>5</v>
      </c>
      <c r="G47" s="166">
        <v>9.5755642807553301</v>
      </c>
      <c r="H47" s="18">
        <v>7.6736893299198297</v>
      </c>
      <c r="I47" s="18">
        <v>5.7168782141314498</v>
      </c>
      <c r="J47" s="18">
        <v>5.6845614106607103</v>
      </c>
      <c r="K47" s="18">
        <v>9.4449576566875297</v>
      </c>
    </row>
    <row r="48" spans="1:11" ht="15" customHeight="1" x14ac:dyDescent="0.2">
      <c r="A48" s="16" t="s">
        <v>64</v>
      </c>
      <c r="B48" s="163">
        <v>8</v>
      </c>
      <c r="C48" s="17">
        <v>15</v>
      </c>
      <c r="D48" s="17">
        <v>15</v>
      </c>
      <c r="E48" s="17">
        <v>21</v>
      </c>
      <c r="F48" s="17">
        <v>19</v>
      </c>
      <c r="G48" s="166">
        <v>5.6158681318441896</v>
      </c>
      <c r="H48" s="18">
        <v>10.686019426067199</v>
      </c>
      <c r="I48" s="18">
        <v>10.701704594062701</v>
      </c>
      <c r="J48" s="18">
        <v>15.1513678335335</v>
      </c>
      <c r="K48" s="18">
        <v>13.7667026141799</v>
      </c>
    </row>
    <row r="49" spans="1:11" ht="15" customHeight="1" x14ac:dyDescent="0.2">
      <c r="A49" s="16" t="s">
        <v>65</v>
      </c>
      <c r="B49" s="163">
        <v>10</v>
      </c>
      <c r="C49" s="17">
        <v>7</v>
      </c>
      <c r="D49" s="17">
        <v>11</v>
      </c>
      <c r="E49" s="17">
        <v>19</v>
      </c>
      <c r="F49" s="17">
        <v>14</v>
      </c>
      <c r="G49" s="166">
        <v>10.601494415747601</v>
      </c>
      <c r="H49" s="18">
        <v>7.3269005297385901</v>
      </c>
      <c r="I49" s="18">
        <v>11.3806105905671</v>
      </c>
      <c r="J49" s="18">
        <v>19.522669790778298</v>
      </c>
      <c r="K49" s="18">
        <v>14.2760960437913</v>
      </c>
    </row>
    <row r="50" spans="1:11" ht="15" customHeight="1" x14ac:dyDescent="0.2">
      <c r="A50" s="16" t="s">
        <v>66</v>
      </c>
      <c r="B50" s="163">
        <v>23</v>
      </c>
      <c r="C50" s="17">
        <v>60</v>
      </c>
      <c r="D50" s="17">
        <v>103</v>
      </c>
      <c r="E50" s="17">
        <v>170</v>
      </c>
      <c r="F50" s="17">
        <v>120</v>
      </c>
      <c r="G50" s="166">
        <v>5.8753371006720299</v>
      </c>
      <c r="H50" s="18">
        <v>15.3836546963245</v>
      </c>
      <c r="I50" s="18">
        <v>26.335979754524601</v>
      </c>
      <c r="J50" s="18">
        <v>43.8575636305467</v>
      </c>
      <c r="K50" s="18">
        <v>31.141206608244701</v>
      </c>
    </row>
    <row r="51" spans="1:11" ht="15" customHeight="1" x14ac:dyDescent="0.2">
      <c r="A51" s="16" t="s">
        <v>67</v>
      </c>
      <c r="B51" s="163">
        <v>4</v>
      </c>
      <c r="C51" s="17">
        <v>0</v>
      </c>
      <c r="D51" s="17">
        <v>9</v>
      </c>
      <c r="E51" s="17">
        <v>11</v>
      </c>
      <c r="F51" s="17">
        <v>5</v>
      </c>
      <c r="G51" s="166">
        <v>7.1212332359991004</v>
      </c>
      <c r="H51" s="18">
        <v>0</v>
      </c>
      <c r="I51" s="18">
        <v>16.099646445364002</v>
      </c>
      <c r="J51" s="18">
        <v>19.803977272259701</v>
      </c>
      <c r="K51" s="18">
        <v>9.0752576174678499</v>
      </c>
    </row>
    <row r="52" spans="1:11" ht="15" customHeight="1" x14ac:dyDescent="0.2">
      <c r="A52" s="16" t="s">
        <v>68</v>
      </c>
      <c r="B52" s="163" t="s">
        <v>94</v>
      </c>
      <c r="C52" s="17" t="s">
        <v>94</v>
      </c>
      <c r="D52" s="17" t="s">
        <v>94</v>
      </c>
      <c r="E52" s="17">
        <v>36</v>
      </c>
      <c r="F52" s="17">
        <v>44</v>
      </c>
      <c r="G52" s="166" t="s">
        <v>94</v>
      </c>
      <c r="H52" s="18" t="s">
        <v>94</v>
      </c>
      <c r="I52" s="18" t="s">
        <v>94</v>
      </c>
      <c r="J52" s="18">
        <v>114.432627395225</v>
      </c>
      <c r="K52" s="18">
        <v>137.83105064289299</v>
      </c>
    </row>
    <row r="53" spans="1:11" ht="15" customHeight="1" x14ac:dyDescent="0.2">
      <c r="A53" s="16" t="s">
        <v>69</v>
      </c>
      <c r="B53" s="163">
        <v>0</v>
      </c>
      <c r="C53" s="17">
        <v>0</v>
      </c>
      <c r="D53" s="17">
        <v>0</v>
      </c>
      <c r="E53" s="17">
        <v>0</v>
      </c>
      <c r="F53" s="17">
        <v>0</v>
      </c>
      <c r="G53" s="166">
        <v>0</v>
      </c>
      <c r="H53" s="18">
        <v>0</v>
      </c>
      <c r="I53" s="18">
        <v>0</v>
      </c>
      <c r="J53" s="18">
        <v>0</v>
      </c>
      <c r="K53" s="18">
        <v>0</v>
      </c>
    </row>
    <row r="54" spans="1:11" ht="15" customHeight="1" x14ac:dyDescent="0.2">
      <c r="A54" s="16" t="s">
        <v>70</v>
      </c>
      <c r="B54" s="163" t="s">
        <v>94</v>
      </c>
      <c r="C54" s="17">
        <v>0</v>
      </c>
      <c r="D54" s="17">
        <v>0</v>
      </c>
      <c r="E54" s="17" t="s">
        <v>94</v>
      </c>
      <c r="F54" s="17" t="s">
        <v>94</v>
      </c>
      <c r="G54" s="166" t="s">
        <v>94</v>
      </c>
      <c r="H54" s="18">
        <v>0</v>
      </c>
      <c r="I54" s="18">
        <v>0</v>
      </c>
      <c r="J54" s="18" t="s">
        <v>94</v>
      </c>
      <c r="K54" s="18" t="s">
        <v>94</v>
      </c>
    </row>
    <row r="55" spans="1:11" ht="15" customHeight="1" x14ac:dyDescent="0.2">
      <c r="A55" s="16" t="s">
        <v>71</v>
      </c>
      <c r="B55" s="163">
        <v>5</v>
      </c>
      <c r="C55" s="17">
        <v>18</v>
      </c>
      <c r="D55" s="17">
        <v>22</v>
      </c>
      <c r="E55" s="17">
        <v>22</v>
      </c>
      <c r="F55" s="17">
        <v>31</v>
      </c>
      <c r="G55" s="166">
        <v>5.9854679624426703</v>
      </c>
      <c r="H55" s="18">
        <v>21.4607633705326</v>
      </c>
      <c r="I55" s="18">
        <v>26.152563482691601</v>
      </c>
      <c r="J55" s="18">
        <v>26.129933042087899</v>
      </c>
      <c r="K55" s="18">
        <v>36.834012884165404</v>
      </c>
    </row>
    <row r="56" spans="1:11" ht="15" customHeight="1" x14ac:dyDescent="0.2">
      <c r="A56" s="16" t="s">
        <v>72</v>
      </c>
      <c r="B56" s="163">
        <v>1</v>
      </c>
      <c r="C56" s="17">
        <v>6</v>
      </c>
      <c r="D56" s="17">
        <v>3</v>
      </c>
      <c r="E56" s="17">
        <v>7</v>
      </c>
      <c r="F56" s="17">
        <v>7</v>
      </c>
      <c r="G56" s="166">
        <v>1.0861305556424601</v>
      </c>
      <c r="H56" s="18">
        <v>6.5166013612375897</v>
      </c>
      <c r="I56" s="18">
        <v>3.2980395801007698</v>
      </c>
      <c r="J56" s="18">
        <v>7.75348849326992</v>
      </c>
      <c r="K56" s="18">
        <v>7.8065203679868098</v>
      </c>
    </row>
    <row r="57" spans="1:11" ht="15" customHeight="1" x14ac:dyDescent="0.2">
      <c r="A57" s="16" t="s">
        <v>73</v>
      </c>
      <c r="B57" s="163">
        <v>29</v>
      </c>
      <c r="C57" s="17">
        <v>44</v>
      </c>
      <c r="D57" s="17">
        <v>69</v>
      </c>
      <c r="E57" s="17">
        <v>64</v>
      </c>
      <c r="F57" s="17">
        <v>68</v>
      </c>
      <c r="G57" s="166">
        <v>26.3444386093601</v>
      </c>
      <c r="H57" s="18">
        <v>39.395142755904097</v>
      </c>
      <c r="I57" s="18">
        <v>61.2106602022304</v>
      </c>
      <c r="J57" s="18">
        <v>56.463039655051297</v>
      </c>
      <c r="K57" s="18">
        <v>59.272658825722502</v>
      </c>
    </row>
    <row r="58" spans="1:11" ht="15" customHeight="1" x14ac:dyDescent="0.2">
      <c r="A58" s="16" t="s">
        <v>74</v>
      </c>
      <c r="B58" s="163" t="s">
        <v>94</v>
      </c>
      <c r="C58" s="17" t="s">
        <v>94</v>
      </c>
      <c r="D58" s="17" t="s">
        <v>94</v>
      </c>
      <c r="E58" s="17" t="s">
        <v>94</v>
      </c>
      <c r="F58" s="17">
        <v>14</v>
      </c>
      <c r="G58" s="166" t="s">
        <v>94</v>
      </c>
      <c r="H58" s="18" t="s">
        <v>94</v>
      </c>
      <c r="I58" s="18" t="s">
        <v>94</v>
      </c>
      <c r="J58" s="18" t="s">
        <v>94</v>
      </c>
      <c r="K58" s="18">
        <v>65.709483355149302</v>
      </c>
    </row>
    <row r="59" spans="1:11" ht="15" customHeight="1" x14ac:dyDescent="0.2">
      <c r="A59" s="16" t="s">
        <v>75</v>
      </c>
      <c r="B59" s="163">
        <v>0</v>
      </c>
      <c r="C59" s="17" t="s">
        <v>94</v>
      </c>
      <c r="D59" s="17" t="s">
        <v>94</v>
      </c>
      <c r="E59" s="17" t="s">
        <v>94</v>
      </c>
      <c r="F59" s="17" t="s">
        <v>94</v>
      </c>
      <c r="G59" s="166">
        <v>0</v>
      </c>
      <c r="H59" s="18" t="s">
        <v>94</v>
      </c>
      <c r="I59" s="18" t="s">
        <v>94</v>
      </c>
      <c r="J59" s="18" t="s">
        <v>94</v>
      </c>
      <c r="K59" s="18" t="s">
        <v>94</v>
      </c>
    </row>
    <row r="60" spans="1:11" ht="15" customHeight="1" x14ac:dyDescent="0.2">
      <c r="A60" s="16" t="s">
        <v>76</v>
      </c>
      <c r="B60" s="163">
        <v>0</v>
      </c>
      <c r="C60" s="17">
        <v>0</v>
      </c>
      <c r="D60" s="17">
        <v>0</v>
      </c>
      <c r="E60" s="17">
        <v>0</v>
      </c>
      <c r="F60" s="17" t="s">
        <v>94</v>
      </c>
      <c r="G60" s="166">
        <v>0</v>
      </c>
      <c r="H60" s="18">
        <v>0</v>
      </c>
      <c r="I60" s="18">
        <v>0</v>
      </c>
      <c r="J60" s="18">
        <v>0</v>
      </c>
      <c r="K60" s="18" t="s">
        <v>94</v>
      </c>
    </row>
    <row r="61" spans="1:11" ht="15" customHeight="1" x14ac:dyDescent="0.2">
      <c r="A61" s="16" t="s">
        <v>77</v>
      </c>
      <c r="B61" s="163">
        <v>16</v>
      </c>
      <c r="C61" s="17">
        <v>31</v>
      </c>
      <c r="D61" s="17">
        <v>33</v>
      </c>
      <c r="E61" s="17">
        <v>80</v>
      </c>
      <c r="F61" s="17">
        <v>114</v>
      </c>
      <c r="G61" s="166">
        <v>16.5153961588071</v>
      </c>
      <c r="H61" s="18">
        <v>31.737482973709</v>
      </c>
      <c r="I61" s="18">
        <v>33.422475260778697</v>
      </c>
      <c r="J61" s="18">
        <v>80.029511416783293</v>
      </c>
      <c r="K61" s="18">
        <v>112.929670882716</v>
      </c>
    </row>
    <row r="62" spans="1:11" ht="15" customHeight="1" x14ac:dyDescent="0.2">
      <c r="A62" s="16" t="s">
        <v>78</v>
      </c>
      <c r="B62" s="163" t="s">
        <v>94</v>
      </c>
      <c r="C62" s="17" t="s">
        <v>94</v>
      </c>
      <c r="D62" s="17" t="s">
        <v>94</v>
      </c>
      <c r="E62" s="17" t="s">
        <v>94</v>
      </c>
      <c r="F62" s="17" t="s">
        <v>94</v>
      </c>
      <c r="G62" s="166" t="s">
        <v>94</v>
      </c>
      <c r="H62" s="18" t="s">
        <v>94</v>
      </c>
      <c r="I62" s="18" t="s">
        <v>94</v>
      </c>
      <c r="J62" s="18" t="s">
        <v>94</v>
      </c>
      <c r="K62" s="18" t="s">
        <v>94</v>
      </c>
    </row>
    <row r="63" spans="1:11" ht="15" customHeight="1" x14ac:dyDescent="0.2">
      <c r="A63" s="16" t="s">
        <v>79</v>
      </c>
      <c r="B63" s="163">
        <v>17</v>
      </c>
      <c r="C63" s="17">
        <v>20</v>
      </c>
      <c r="D63" s="17">
        <v>36</v>
      </c>
      <c r="E63" s="17">
        <v>49</v>
      </c>
      <c r="F63" s="17">
        <v>36</v>
      </c>
      <c r="G63" s="166">
        <v>10.5454965055188</v>
      </c>
      <c r="H63" s="18">
        <v>12.4072454327482</v>
      </c>
      <c r="I63" s="18">
        <v>22.282106258904602</v>
      </c>
      <c r="J63" s="18">
        <v>30.4823789787742</v>
      </c>
      <c r="K63" s="18">
        <v>22.4971171025248</v>
      </c>
    </row>
    <row r="64" spans="1:11" ht="15" customHeight="1" x14ac:dyDescent="0.2">
      <c r="A64" s="16" t="s">
        <v>80</v>
      </c>
      <c r="B64" s="163" t="s">
        <v>94</v>
      </c>
      <c r="C64" s="17" t="s">
        <v>94</v>
      </c>
      <c r="D64" s="17">
        <v>13</v>
      </c>
      <c r="E64" s="17" t="s">
        <v>94</v>
      </c>
      <c r="F64" s="17">
        <v>17</v>
      </c>
      <c r="G64" s="166" t="s">
        <v>94</v>
      </c>
      <c r="H64" s="18" t="s">
        <v>94</v>
      </c>
      <c r="I64" s="18">
        <v>23.864920365218801</v>
      </c>
      <c r="J64" s="18" t="s">
        <v>94</v>
      </c>
      <c r="K64" s="18">
        <v>30.7063910475797</v>
      </c>
    </row>
    <row r="65" spans="1:12" ht="15" customHeight="1" x14ac:dyDescent="0.2">
      <c r="A65" s="16" t="s">
        <v>81</v>
      </c>
      <c r="B65" s="163" t="s">
        <v>94</v>
      </c>
      <c r="C65" s="17" t="s">
        <v>94</v>
      </c>
      <c r="D65" s="17" t="s">
        <v>94</v>
      </c>
      <c r="E65" s="17" t="s">
        <v>94</v>
      </c>
      <c r="F65" s="17" t="s">
        <v>94</v>
      </c>
      <c r="G65" s="166" t="s">
        <v>94</v>
      </c>
      <c r="H65" s="18" t="s">
        <v>94</v>
      </c>
      <c r="I65" s="18" t="s">
        <v>94</v>
      </c>
      <c r="J65" s="18" t="s">
        <v>94</v>
      </c>
      <c r="K65" s="18" t="s">
        <v>94</v>
      </c>
    </row>
    <row r="66" spans="1:12" s="21" customFormat="1" ht="24.95" customHeight="1" x14ac:dyDescent="0.25">
      <c r="A66" s="20" t="s">
        <v>82</v>
      </c>
      <c r="B66" s="15"/>
      <c r="C66" s="15"/>
      <c r="D66" s="15"/>
      <c r="E66" s="15"/>
      <c r="F66" s="15"/>
      <c r="G66" s="15"/>
      <c r="H66" s="15"/>
      <c r="I66" s="15"/>
      <c r="J66" s="15"/>
      <c r="K66" s="15"/>
    </row>
    <row r="67" spans="1:12" s="26" customFormat="1" ht="15.95" customHeight="1" x14ac:dyDescent="0.25">
      <c r="A67" s="22" t="s">
        <v>259</v>
      </c>
      <c r="B67" s="15"/>
      <c r="C67" s="15"/>
      <c r="D67" s="15"/>
      <c r="E67" s="15"/>
      <c r="F67" s="15"/>
      <c r="G67" s="15"/>
      <c r="H67" s="15"/>
      <c r="I67" s="21"/>
      <c r="J67" s="21"/>
      <c r="K67" s="21"/>
    </row>
    <row r="68" spans="1:12" s="21" customFormat="1" ht="18" customHeight="1" x14ac:dyDescent="0.25">
      <c r="A68" s="22" t="s">
        <v>83</v>
      </c>
      <c r="B68" s="15"/>
      <c r="C68" s="15"/>
      <c r="D68" s="15"/>
      <c r="E68" s="15"/>
      <c r="F68" s="15"/>
      <c r="G68" s="15"/>
      <c r="H68" s="15"/>
      <c r="I68" s="15"/>
      <c r="J68" s="15"/>
      <c r="K68" s="15"/>
    </row>
    <row r="69" spans="1:12" s="21" customFormat="1" ht="18" customHeight="1" x14ac:dyDescent="0.25">
      <c r="A69" s="22" t="s">
        <v>84</v>
      </c>
      <c r="B69" s="15"/>
      <c r="C69" s="15"/>
      <c r="D69" s="15"/>
      <c r="E69" s="15"/>
      <c r="F69" s="15"/>
      <c r="G69" s="15"/>
      <c r="H69" s="15"/>
      <c r="I69" s="15"/>
      <c r="J69" s="15"/>
      <c r="K69" s="15"/>
    </row>
    <row r="70" spans="1:12" s="21" customFormat="1" ht="18" customHeight="1" x14ac:dyDescent="0.25">
      <c r="A70" s="60" t="s">
        <v>113</v>
      </c>
      <c r="B70" s="23"/>
      <c r="C70" s="23"/>
      <c r="D70" s="23"/>
      <c r="E70" s="23"/>
      <c r="F70" s="23"/>
      <c r="G70" s="23"/>
      <c r="H70" s="23"/>
      <c r="I70" s="23"/>
      <c r="J70" s="23"/>
      <c r="K70" s="23"/>
    </row>
    <row r="71" spans="1:12" s="21" customFormat="1" ht="15.75" x14ac:dyDescent="0.25">
      <c r="A71" s="60" t="s">
        <v>114</v>
      </c>
      <c r="B71" s="15"/>
      <c r="C71" s="15"/>
      <c r="D71" s="15"/>
      <c r="E71" s="15"/>
      <c r="F71" s="15"/>
      <c r="G71" s="15"/>
      <c r="H71" s="15"/>
      <c r="I71" s="15"/>
      <c r="J71" s="15"/>
      <c r="K71" s="15"/>
    </row>
    <row r="72" spans="1:12" ht="15.75" x14ac:dyDescent="0.25">
      <c r="A72" s="59" t="s">
        <v>6</v>
      </c>
      <c r="L72" s="26"/>
    </row>
  </sheetData>
  <sheetProtection algorithmName="SHA-512" hashValue="9I7AWalkKfl6rWn/RG3O/3CVutYBQgx03UE33YYEk7E3KAcVn7JoCzwvgJhbJzEM+7Lt4/iqSLaPuApjx5p74Q==" saltValue="m+3PI0Zgm5egFtUdaZ6h0w==" spinCount="100000" sheet="1" objects="1" scenarios="1"/>
  <hyperlinks>
    <hyperlink ref="A72" location="'Table of Contents'!A1" display="Click here to return to the Table of Contents" xr:uid="{81588CA7-4553-4494-8B57-5CDFF8EB6F90}"/>
  </hyperlinks>
  <printOptions horizontalCentered="1"/>
  <pageMargins left="0.25" right="0.25" top="0.3" bottom="0.1" header="0.3" footer="0"/>
  <pageSetup scale="68" orientation="portrait" r:id="rId1"/>
  <tableParts count="1">
    <tablePart r:id="rId2"/>
  </tablePart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4B4C43-6590-45FE-BF2E-7062711626AE}">
  <sheetPr codeName="Sheet62">
    <pageSetUpPr fitToPage="1"/>
  </sheetPr>
  <dimension ref="A1:P72"/>
  <sheetViews>
    <sheetView zoomScaleNormal="100" workbookViewId="0">
      <selection activeCell="P1" sqref="P1"/>
    </sheetView>
  </sheetViews>
  <sheetFormatPr defaultRowHeight="12.75" x14ac:dyDescent="0.2"/>
  <cols>
    <col min="1" max="1" width="23.7109375" style="24" customWidth="1"/>
    <col min="2" max="11" width="10.7109375" style="24" customWidth="1"/>
    <col min="12" max="12" width="9.7109375" style="26" customWidth="1"/>
    <col min="13" max="16384" width="9.140625" style="24"/>
  </cols>
  <sheetData>
    <row r="1" spans="1:16" ht="21" x14ac:dyDescent="0.25">
      <c r="A1" s="3" t="s">
        <v>261</v>
      </c>
      <c r="P1" s="6"/>
    </row>
    <row r="2" spans="1:16" ht="35.1" customHeight="1" x14ac:dyDescent="0.2">
      <c r="A2" s="3" t="s">
        <v>255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</row>
    <row r="3" spans="1:16" s="10" customFormat="1" ht="38.1" customHeight="1" x14ac:dyDescent="0.3">
      <c r="A3" s="7" t="s">
        <v>7</v>
      </c>
      <c r="B3" s="101" t="s">
        <v>8</v>
      </c>
      <c r="C3" s="9" t="s">
        <v>9</v>
      </c>
      <c r="D3" s="9" t="s">
        <v>10</v>
      </c>
      <c r="E3" s="9" t="s">
        <v>11</v>
      </c>
      <c r="F3" s="9" t="s">
        <v>12</v>
      </c>
      <c r="G3" s="106" t="s">
        <v>13</v>
      </c>
      <c r="H3" s="9" t="s">
        <v>14</v>
      </c>
      <c r="I3" s="9" t="s">
        <v>15</v>
      </c>
      <c r="J3" s="9" t="s">
        <v>16</v>
      </c>
      <c r="K3" s="9" t="s">
        <v>17</v>
      </c>
      <c r="L3" s="104" t="s">
        <v>18</v>
      </c>
    </row>
    <row r="4" spans="1:16" s="15" customFormat="1" ht="18" customHeight="1" x14ac:dyDescent="0.25">
      <c r="A4" s="11" t="s">
        <v>19</v>
      </c>
      <c r="B4" s="102">
        <v>214</v>
      </c>
      <c r="C4" s="12">
        <v>288</v>
      </c>
      <c r="D4" s="12">
        <v>328</v>
      </c>
      <c r="E4" s="12">
        <v>446</v>
      </c>
      <c r="F4" s="12">
        <v>483</v>
      </c>
      <c r="G4" s="100">
        <v>43.769494298716602</v>
      </c>
      <c r="H4" s="13">
        <v>61.042038464962303</v>
      </c>
      <c r="I4" s="13">
        <v>72.207888271501702</v>
      </c>
      <c r="J4" s="13">
        <v>99.877728162384201</v>
      </c>
      <c r="K4" s="13">
        <v>114.891673564925</v>
      </c>
      <c r="L4" s="105" t="s">
        <v>20</v>
      </c>
    </row>
    <row r="5" spans="1:16" s="15" customFormat="1" ht="15" customHeight="1" x14ac:dyDescent="0.25">
      <c r="A5" s="16" t="s">
        <v>21</v>
      </c>
      <c r="B5" s="103">
        <v>5</v>
      </c>
      <c r="C5" s="17">
        <v>5</v>
      </c>
      <c r="D5" s="17">
        <v>1</v>
      </c>
      <c r="E5" s="17">
        <v>6</v>
      </c>
      <c r="F5" s="17">
        <v>8</v>
      </c>
      <c r="G5" s="107">
        <v>25.541479362484701</v>
      </c>
      <c r="H5" s="18">
        <v>26.460626587637599</v>
      </c>
      <c r="I5" s="18">
        <v>5.4860653938994997</v>
      </c>
      <c r="J5" s="18">
        <v>32.972467989229003</v>
      </c>
      <c r="K5" s="18">
        <v>46.237429198936503</v>
      </c>
      <c r="L5" s="103">
        <v>33</v>
      </c>
    </row>
    <row r="6" spans="1:16" s="15" customFormat="1" ht="16.5" customHeight="1" x14ac:dyDescent="0.25">
      <c r="A6" s="15" t="s">
        <v>22</v>
      </c>
      <c r="B6" s="103">
        <v>0</v>
      </c>
      <c r="C6" s="17">
        <v>0</v>
      </c>
      <c r="D6" s="17">
        <v>0</v>
      </c>
      <c r="E6" s="17">
        <v>1</v>
      </c>
      <c r="F6" s="17">
        <v>1</v>
      </c>
      <c r="G6" s="107">
        <v>0</v>
      </c>
      <c r="H6" s="18">
        <v>0</v>
      </c>
      <c r="I6" s="18">
        <v>0</v>
      </c>
      <c r="J6" s="18">
        <v>124.223602484472</v>
      </c>
      <c r="K6" s="18">
        <v>143.266475644699</v>
      </c>
      <c r="L6" s="103">
        <v>16</v>
      </c>
    </row>
    <row r="7" spans="1:16" s="15" customFormat="1" ht="15" customHeight="1" x14ac:dyDescent="0.25">
      <c r="A7" s="16" t="s">
        <v>23</v>
      </c>
      <c r="B7" s="103">
        <v>0</v>
      </c>
      <c r="C7" s="17">
        <v>0</v>
      </c>
      <c r="D7" s="17">
        <v>0</v>
      </c>
      <c r="E7" s="17">
        <v>0</v>
      </c>
      <c r="F7" s="17">
        <v>0</v>
      </c>
      <c r="G7" s="107">
        <v>0</v>
      </c>
      <c r="H7" s="18">
        <v>0</v>
      </c>
      <c r="I7" s="18">
        <v>0</v>
      </c>
      <c r="J7" s="18">
        <v>0</v>
      </c>
      <c r="K7" s="18">
        <v>0</v>
      </c>
      <c r="L7" s="103">
        <v>40</v>
      </c>
    </row>
    <row r="8" spans="1:16" s="15" customFormat="1" ht="15" customHeight="1" x14ac:dyDescent="0.25">
      <c r="A8" s="16" t="s">
        <v>24</v>
      </c>
      <c r="B8" s="103">
        <v>0</v>
      </c>
      <c r="C8" s="17">
        <v>0</v>
      </c>
      <c r="D8" s="17">
        <v>0</v>
      </c>
      <c r="E8" s="17">
        <v>1</v>
      </c>
      <c r="F8" s="17">
        <v>0</v>
      </c>
      <c r="G8" s="107">
        <v>0</v>
      </c>
      <c r="H8" s="18">
        <v>0</v>
      </c>
      <c r="I8" s="18">
        <v>0</v>
      </c>
      <c r="J8" s="18">
        <v>318.47133757961802</v>
      </c>
      <c r="K8" s="18">
        <v>0</v>
      </c>
      <c r="L8" s="103">
        <v>40</v>
      </c>
    </row>
    <row r="9" spans="1:16" s="15" customFormat="1" ht="15" customHeight="1" x14ac:dyDescent="0.25">
      <c r="A9" s="16" t="s">
        <v>25</v>
      </c>
      <c r="B9" s="103">
        <v>2</v>
      </c>
      <c r="C9" s="17">
        <v>3</v>
      </c>
      <c r="D9" s="17">
        <v>2</v>
      </c>
      <c r="E9" s="17">
        <v>4</v>
      </c>
      <c r="F9" s="17">
        <v>2</v>
      </c>
      <c r="G9" s="107">
        <v>80.289040545965506</v>
      </c>
      <c r="H9" s="18">
        <v>125.575554625366</v>
      </c>
      <c r="I9" s="18">
        <v>82.678792889623793</v>
      </c>
      <c r="J9" s="18">
        <v>186.13308515588599</v>
      </c>
      <c r="K9" s="18">
        <v>100.806451612903</v>
      </c>
      <c r="L9" s="103">
        <v>20</v>
      </c>
    </row>
    <row r="10" spans="1:16" s="15" customFormat="1" ht="15" customHeight="1" x14ac:dyDescent="0.25">
      <c r="A10" s="16" t="s">
        <v>26</v>
      </c>
      <c r="B10" s="103">
        <v>0</v>
      </c>
      <c r="C10" s="17">
        <v>0</v>
      </c>
      <c r="D10" s="17">
        <v>0</v>
      </c>
      <c r="E10" s="17">
        <v>0</v>
      </c>
      <c r="F10" s="17">
        <v>0</v>
      </c>
      <c r="G10" s="107">
        <v>0</v>
      </c>
      <c r="H10" s="18">
        <v>0</v>
      </c>
      <c r="I10" s="18">
        <v>0</v>
      </c>
      <c r="J10" s="18">
        <v>0</v>
      </c>
      <c r="K10" s="18">
        <v>0</v>
      </c>
      <c r="L10" s="103">
        <v>40</v>
      </c>
    </row>
    <row r="11" spans="1:16" s="15" customFormat="1" ht="15" customHeight="1" x14ac:dyDescent="0.25">
      <c r="A11" s="16" t="s">
        <v>27</v>
      </c>
      <c r="B11" s="103">
        <v>1</v>
      </c>
      <c r="C11" s="17">
        <v>0</v>
      </c>
      <c r="D11" s="17">
        <v>0</v>
      </c>
      <c r="E11" s="17">
        <v>1</v>
      </c>
      <c r="F11" s="17">
        <v>0</v>
      </c>
      <c r="G11" s="107">
        <v>316.45569620253201</v>
      </c>
      <c r="H11" s="18">
        <v>0</v>
      </c>
      <c r="I11" s="18">
        <v>0</v>
      </c>
      <c r="J11" s="18">
        <v>401.60642570281101</v>
      </c>
      <c r="K11" s="18">
        <v>0</v>
      </c>
      <c r="L11" s="103">
        <v>40</v>
      </c>
    </row>
    <row r="12" spans="1:16" s="15" customFormat="1" ht="15" customHeight="1" x14ac:dyDescent="0.25">
      <c r="A12" s="19" t="s">
        <v>28</v>
      </c>
      <c r="B12" s="103">
        <v>1</v>
      </c>
      <c r="C12" s="17">
        <v>2</v>
      </c>
      <c r="D12" s="17">
        <v>4</v>
      </c>
      <c r="E12" s="17">
        <v>4</v>
      </c>
      <c r="F12" s="17">
        <v>6</v>
      </c>
      <c r="G12" s="107">
        <v>8.10110174983798</v>
      </c>
      <c r="H12" s="18">
        <v>16.412276382734301</v>
      </c>
      <c r="I12" s="18">
        <v>33.380622548610503</v>
      </c>
      <c r="J12" s="18">
        <v>33.866734400135499</v>
      </c>
      <c r="K12" s="18">
        <v>50.787201625190498</v>
      </c>
      <c r="L12" s="103">
        <v>31</v>
      </c>
    </row>
    <row r="13" spans="1:16" s="15" customFormat="1" ht="15" customHeight="1" x14ac:dyDescent="0.25">
      <c r="A13" s="16" t="s">
        <v>29</v>
      </c>
      <c r="B13" s="103">
        <v>0</v>
      </c>
      <c r="C13" s="17">
        <v>0</v>
      </c>
      <c r="D13" s="17">
        <v>0</v>
      </c>
      <c r="E13" s="17">
        <v>0</v>
      </c>
      <c r="F13" s="17">
        <v>0</v>
      </c>
      <c r="G13" s="107">
        <v>0</v>
      </c>
      <c r="H13" s="18">
        <v>0</v>
      </c>
      <c r="I13" s="18">
        <v>0</v>
      </c>
      <c r="J13" s="18">
        <v>0</v>
      </c>
      <c r="K13" s="18">
        <v>0</v>
      </c>
      <c r="L13" s="103">
        <v>40</v>
      </c>
    </row>
    <row r="14" spans="1:16" s="15" customFormat="1" ht="15" customHeight="1" x14ac:dyDescent="0.25">
      <c r="A14" s="16" t="s">
        <v>30</v>
      </c>
      <c r="B14" s="103">
        <v>0</v>
      </c>
      <c r="C14" s="17">
        <v>0</v>
      </c>
      <c r="D14" s="17">
        <v>0</v>
      </c>
      <c r="E14" s="17">
        <v>1</v>
      </c>
      <c r="F14" s="17">
        <v>4</v>
      </c>
      <c r="G14" s="107">
        <v>0</v>
      </c>
      <c r="H14" s="18">
        <v>0</v>
      </c>
      <c r="I14" s="18">
        <v>0</v>
      </c>
      <c r="J14" s="18">
        <v>65.316786414108407</v>
      </c>
      <c r="K14" s="18">
        <v>270.63599458727998</v>
      </c>
      <c r="L14" s="103">
        <v>7</v>
      </c>
    </row>
    <row r="15" spans="1:16" s="15" customFormat="1" ht="15" customHeight="1" x14ac:dyDescent="0.25">
      <c r="A15" s="16" t="s">
        <v>31</v>
      </c>
      <c r="B15" s="103">
        <v>52</v>
      </c>
      <c r="C15" s="17">
        <v>64</v>
      </c>
      <c r="D15" s="17">
        <v>37</v>
      </c>
      <c r="E15" s="17">
        <v>39</v>
      </c>
      <c r="F15" s="17">
        <v>28</v>
      </c>
      <c r="G15" s="107">
        <v>343.59719836130603</v>
      </c>
      <c r="H15" s="18">
        <v>439.98350061872702</v>
      </c>
      <c r="I15" s="18">
        <v>256.71268993270002</v>
      </c>
      <c r="J15" s="18">
        <v>277.56031599174401</v>
      </c>
      <c r="K15" s="18">
        <v>202.487706103558</v>
      </c>
      <c r="L15" s="103">
        <v>14</v>
      </c>
    </row>
    <row r="16" spans="1:16" s="15" customFormat="1" ht="15" customHeight="1" x14ac:dyDescent="0.25">
      <c r="A16" s="16" t="s">
        <v>32</v>
      </c>
      <c r="B16" s="103">
        <v>0</v>
      </c>
      <c r="C16" s="17">
        <v>0</v>
      </c>
      <c r="D16" s="17">
        <v>0</v>
      </c>
      <c r="E16" s="17">
        <v>0</v>
      </c>
      <c r="F16" s="17">
        <v>0</v>
      </c>
      <c r="G16" s="107">
        <v>0</v>
      </c>
      <c r="H16" s="18">
        <v>0</v>
      </c>
      <c r="I16" s="18">
        <v>0</v>
      </c>
      <c r="J16" s="18">
        <v>0</v>
      </c>
      <c r="K16" s="18">
        <v>0</v>
      </c>
      <c r="L16" s="103">
        <v>40</v>
      </c>
    </row>
    <row r="17" spans="1:12" s="15" customFormat="1" ht="15" customHeight="1" x14ac:dyDescent="0.25">
      <c r="A17" s="19" t="s">
        <v>33</v>
      </c>
      <c r="B17" s="103">
        <v>0</v>
      </c>
      <c r="C17" s="17">
        <v>0</v>
      </c>
      <c r="D17" s="17">
        <v>0</v>
      </c>
      <c r="E17" s="17">
        <v>0</v>
      </c>
      <c r="F17" s="17">
        <v>1</v>
      </c>
      <c r="G17" s="107">
        <v>0</v>
      </c>
      <c r="H17" s="18">
        <v>0</v>
      </c>
      <c r="I17" s="18">
        <v>0</v>
      </c>
      <c r="J17" s="18">
        <v>0</v>
      </c>
      <c r="K17" s="18">
        <v>79.491255961844203</v>
      </c>
      <c r="L17" s="103">
        <v>25</v>
      </c>
    </row>
    <row r="18" spans="1:12" s="15" customFormat="1" ht="15" customHeight="1" x14ac:dyDescent="0.25">
      <c r="A18" s="16" t="s">
        <v>34</v>
      </c>
      <c r="B18" s="103">
        <v>0</v>
      </c>
      <c r="C18" s="17">
        <v>3</v>
      </c>
      <c r="D18" s="17">
        <v>1</v>
      </c>
      <c r="E18" s="17">
        <v>5</v>
      </c>
      <c r="F18" s="17">
        <v>6</v>
      </c>
      <c r="G18" s="107">
        <v>0</v>
      </c>
      <c r="H18" s="18">
        <v>102.59917920656601</v>
      </c>
      <c r="I18" s="18">
        <v>38.124285169653099</v>
      </c>
      <c r="J18" s="18">
        <v>190.98548510313199</v>
      </c>
      <c r="K18" s="18">
        <v>247.21878862793599</v>
      </c>
      <c r="L18" s="103">
        <v>10</v>
      </c>
    </row>
    <row r="19" spans="1:12" s="15" customFormat="1" ht="15" customHeight="1" x14ac:dyDescent="0.25">
      <c r="A19" s="16" t="s">
        <v>35</v>
      </c>
      <c r="B19" s="103">
        <v>0</v>
      </c>
      <c r="C19" s="17">
        <v>0</v>
      </c>
      <c r="D19" s="17">
        <v>0</v>
      </c>
      <c r="E19" s="17">
        <v>0</v>
      </c>
      <c r="F19" s="17">
        <v>0</v>
      </c>
      <c r="G19" s="107">
        <v>0</v>
      </c>
      <c r="H19" s="18">
        <v>0</v>
      </c>
      <c r="I19" s="18">
        <v>0</v>
      </c>
      <c r="J19" s="18">
        <v>0</v>
      </c>
      <c r="K19" s="18">
        <v>0</v>
      </c>
      <c r="L19" s="103">
        <v>40</v>
      </c>
    </row>
    <row r="20" spans="1:12" s="15" customFormat="1" ht="15" customHeight="1" x14ac:dyDescent="0.25">
      <c r="A20" s="16" t="s">
        <v>36</v>
      </c>
      <c r="B20" s="103">
        <v>27</v>
      </c>
      <c r="C20" s="17">
        <v>33</v>
      </c>
      <c r="D20" s="17">
        <v>56</v>
      </c>
      <c r="E20" s="17">
        <v>38</v>
      </c>
      <c r="F20" s="17">
        <v>33</v>
      </c>
      <c r="G20" s="107">
        <v>196.606713755188</v>
      </c>
      <c r="H20" s="18">
        <v>247.56189047261799</v>
      </c>
      <c r="I20" s="18">
        <v>434.74885490256997</v>
      </c>
      <c r="J20" s="18">
        <v>297.525837770122</v>
      </c>
      <c r="K20" s="18">
        <v>267.22811563689402</v>
      </c>
      <c r="L20" s="103">
        <v>9</v>
      </c>
    </row>
    <row r="21" spans="1:12" s="15" customFormat="1" ht="15" customHeight="1" x14ac:dyDescent="0.25">
      <c r="A21" s="16" t="s">
        <v>37</v>
      </c>
      <c r="B21" s="103">
        <v>2</v>
      </c>
      <c r="C21" s="17">
        <v>2</v>
      </c>
      <c r="D21" s="17">
        <v>3</v>
      </c>
      <c r="E21" s="17">
        <v>2</v>
      </c>
      <c r="F21" s="17">
        <v>6</v>
      </c>
      <c r="G21" s="107">
        <v>88.967971530249102</v>
      </c>
      <c r="H21" s="18">
        <v>84.210526315789494</v>
      </c>
      <c r="I21" s="18">
        <v>132.91980505095299</v>
      </c>
      <c r="J21" s="18">
        <v>95.192765349833394</v>
      </c>
      <c r="K21" s="18">
        <v>268.45637583892602</v>
      </c>
      <c r="L21" s="103">
        <v>8</v>
      </c>
    </row>
    <row r="22" spans="1:12" s="15" customFormat="1" ht="15" customHeight="1" x14ac:dyDescent="0.25">
      <c r="A22" s="16" t="s">
        <v>38</v>
      </c>
      <c r="B22" s="103">
        <v>0</v>
      </c>
      <c r="C22" s="17">
        <v>0</v>
      </c>
      <c r="D22" s="17">
        <v>1</v>
      </c>
      <c r="E22" s="17">
        <v>1</v>
      </c>
      <c r="F22" s="17">
        <v>2</v>
      </c>
      <c r="G22" s="107">
        <v>0</v>
      </c>
      <c r="H22" s="18">
        <v>0</v>
      </c>
      <c r="I22" s="18">
        <v>139.664804469274</v>
      </c>
      <c r="J22" s="18">
        <v>136.61202185792399</v>
      </c>
      <c r="K22" s="18">
        <v>285.71428571428601</v>
      </c>
      <c r="L22" s="103">
        <v>4</v>
      </c>
    </row>
    <row r="23" spans="1:12" s="15" customFormat="1" ht="15" customHeight="1" x14ac:dyDescent="0.25">
      <c r="A23" s="16" t="s">
        <v>39</v>
      </c>
      <c r="B23" s="103">
        <v>0</v>
      </c>
      <c r="C23" s="17">
        <v>0</v>
      </c>
      <c r="D23" s="17">
        <v>0</v>
      </c>
      <c r="E23" s="17">
        <v>0</v>
      </c>
      <c r="F23" s="17">
        <v>0</v>
      </c>
      <c r="G23" s="107">
        <v>0</v>
      </c>
      <c r="H23" s="18">
        <v>0</v>
      </c>
      <c r="I23" s="18">
        <v>0</v>
      </c>
      <c r="J23" s="18">
        <v>0</v>
      </c>
      <c r="K23" s="18">
        <v>0</v>
      </c>
      <c r="L23" s="103">
        <v>40</v>
      </c>
    </row>
    <row r="24" spans="1:12" s="15" customFormat="1" ht="15" customHeight="1" x14ac:dyDescent="0.25">
      <c r="A24" s="16" t="s">
        <v>40</v>
      </c>
      <c r="B24" s="103">
        <v>37</v>
      </c>
      <c r="C24" s="17">
        <v>47</v>
      </c>
      <c r="D24" s="17">
        <v>64</v>
      </c>
      <c r="E24" s="17">
        <v>94</v>
      </c>
      <c r="F24" s="17">
        <v>123</v>
      </c>
      <c r="G24" s="107">
        <v>30.09598177973</v>
      </c>
      <c r="H24" s="18">
        <v>40.2225074882328</v>
      </c>
      <c r="I24" s="18">
        <v>58.088348747923803</v>
      </c>
      <c r="J24" s="18">
        <v>87.861963247527697</v>
      </c>
      <c r="K24" s="18">
        <v>125.801601669172</v>
      </c>
      <c r="L24" s="103">
        <v>18</v>
      </c>
    </row>
    <row r="25" spans="1:12" s="15" customFormat="1" ht="16.5" customHeight="1" x14ac:dyDescent="0.25">
      <c r="A25" s="15" t="s">
        <v>41</v>
      </c>
      <c r="B25" s="103">
        <v>5</v>
      </c>
      <c r="C25" s="17">
        <v>4</v>
      </c>
      <c r="D25" s="17">
        <v>10</v>
      </c>
      <c r="E25" s="17">
        <v>6</v>
      </c>
      <c r="F25" s="17">
        <v>9</v>
      </c>
      <c r="G25" s="107">
        <v>84.645336041984095</v>
      </c>
      <c r="H25" s="18">
        <v>72.503172013775597</v>
      </c>
      <c r="I25" s="18">
        <v>186.49757553151801</v>
      </c>
      <c r="J25" s="18">
        <v>118.273211117682</v>
      </c>
      <c r="K25" s="18">
        <v>187.11018711018701</v>
      </c>
      <c r="L25" s="103">
        <v>15</v>
      </c>
    </row>
    <row r="26" spans="1:12" s="15" customFormat="1" ht="16.5" customHeight="1" x14ac:dyDescent="0.25">
      <c r="A26" s="15" t="s">
        <v>42</v>
      </c>
      <c r="B26" s="103">
        <v>0</v>
      </c>
      <c r="C26" s="17">
        <v>0</v>
      </c>
      <c r="D26" s="17">
        <v>0</v>
      </c>
      <c r="E26" s="17">
        <v>0</v>
      </c>
      <c r="F26" s="17">
        <v>1</v>
      </c>
      <c r="G26" s="107">
        <v>0</v>
      </c>
      <c r="H26" s="18">
        <v>0</v>
      </c>
      <c r="I26" s="18">
        <v>0</v>
      </c>
      <c r="J26" s="18">
        <v>0</v>
      </c>
      <c r="K26" s="18">
        <v>67.934782608695699</v>
      </c>
      <c r="L26" s="103">
        <v>26</v>
      </c>
    </row>
    <row r="27" spans="1:12" s="15" customFormat="1" ht="15" customHeight="1" x14ac:dyDescent="0.25">
      <c r="A27" s="16" t="s">
        <v>43</v>
      </c>
      <c r="B27" s="103">
        <v>4</v>
      </c>
      <c r="C27" s="17">
        <v>4</v>
      </c>
      <c r="D27" s="17">
        <v>4</v>
      </c>
      <c r="E27" s="17">
        <v>2</v>
      </c>
      <c r="F27" s="17">
        <v>1</v>
      </c>
      <c r="G27" s="107">
        <v>169.85138004246301</v>
      </c>
      <c r="H27" s="18">
        <v>188.59028760018899</v>
      </c>
      <c r="I27" s="18">
        <v>192.864030858245</v>
      </c>
      <c r="J27" s="18">
        <v>96.805421103581807</v>
      </c>
      <c r="K27" s="18">
        <v>47.483380816714202</v>
      </c>
      <c r="L27" s="103">
        <v>32</v>
      </c>
    </row>
    <row r="28" spans="1:12" s="15" customFormat="1" ht="15" customHeight="1" x14ac:dyDescent="0.25">
      <c r="A28" s="16" t="s">
        <v>44</v>
      </c>
      <c r="B28" s="103">
        <v>0</v>
      </c>
      <c r="C28" s="17">
        <v>0</v>
      </c>
      <c r="D28" s="17">
        <v>0</v>
      </c>
      <c r="E28" s="17">
        <v>1</v>
      </c>
      <c r="F28" s="17">
        <v>0</v>
      </c>
      <c r="G28" s="107">
        <v>0</v>
      </c>
      <c r="H28" s="18">
        <v>0</v>
      </c>
      <c r="I28" s="18">
        <v>0</v>
      </c>
      <c r="J28" s="18">
        <v>48.007681228996603</v>
      </c>
      <c r="K28" s="18">
        <v>0</v>
      </c>
      <c r="L28" s="103">
        <v>40</v>
      </c>
    </row>
    <row r="29" spans="1:12" s="15" customFormat="1" ht="15" customHeight="1" x14ac:dyDescent="0.25">
      <c r="A29" s="16" t="s">
        <v>45</v>
      </c>
      <c r="B29" s="103">
        <v>0</v>
      </c>
      <c r="C29" s="17">
        <v>0</v>
      </c>
      <c r="D29" s="17">
        <v>0</v>
      </c>
      <c r="E29" s="17">
        <v>0</v>
      </c>
      <c r="F29" s="17">
        <v>0</v>
      </c>
      <c r="G29" s="107">
        <v>0</v>
      </c>
      <c r="H29" s="18">
        <v>0</v>
      </c>
      <c r="I29" s="18">
        <v>0</v>
      </c>
      <c r="J29" s="18">
        <v>0</v>
      </c>
      <c r="K29" s="18">
        <v>0</v>
      </c>
      <c r="L29" s="103">
        <v>40</v>
      </c>
    </row>
    <row r="30" spans="1:12" s="15" customFormat="1" ht="15" customHeight="1" x14ac:dyDescent="0.25">
      <c r="A30" s="16" t="s">
        <v>46</v>
      </c>
      <c r="B30" s="103">
        <v>1</v>
      </c>
      <c r="C30" s="17">
        <v>0</v>
      </c>
      <c r="D30" s="17">
        <v>0</v>
      </c>
      <c r="E30" s="17">
        <v>0</v>
      </c>
      <c r="F30" s="17">
        <v>1</v>
      </c>
      <c r="G30" s="107">
        <v>97.65625</v>
      </c>
      <c r="H30" s="18">
        <v>0</v>
      </c>
      <c r="I30" s="18">
        <v>0</v>
      </c>
      <c r="J30" s="18">
        <v>0</v>
      </c>
      <c r="K30" s="18">
        <v>113.507377979569</v>
      </c>
      <c r="L30" s="103">
        <v>19</v>
      </c>
    </row>
    <row r="31" spans="1:12" s="15" customFormat="1" ht="15" customHeight="1" x14ac:dyDescent="0.25">
      <c r="A31" s="16" t="s">
        <v>47</v>
      </c>
      <c r="B31" s="103">
        <v>0</v>
      </c>
      <c r="C31" s="17">
        <v>0</v>
      </c>
      <c r="D31" s="17">
        <v>6</v>
      </c>
      <c r="E31" s="17">
        <v>3</v>
      </c>
      <c r="F31" s="17">
        <v>8</v>
      </c>
      <c r="G31" s="107">
        <v>0</v>
      </c>
      <c r="H31" s="18">
        <v>0</v>
      </c>
      <c r="I31" s="18">
        <v>154.998708344097</v>
      </c>
      <c r="J31" s="18">
        <v>77.901843676967005</v>
      </c>
      <c r="K31" s="18">
        <v>211.97668256491801</v>
      </c>
      <c r="L31" s="103">
        <v>13</v>
      </c>
    </row>
    <row r="32" spans="1:12" s="15" customFormat="1" ht="15" customHeight="1" x14ac:dyDescent="0.25">
      <c r="A32" s="16" t="s">
        <v>48</v>
      </c>
      <c r="B32" s="103">
        <v>0</v>
      </c>
      <c r="C32" s="17">
        <v>0</v>
      </c>
      <c r="D32" s="17">
        <v>0</v>
      </c>
      <c r="E32" s="17">
        <v>0</v>
      </c>
      <c r="F32" s="17">
        <v>0</v>
      </c>
      <c r="G32" s="107">
        <v>0</v>
      </c>
      <c r="H32" s="18">
        <v>0</v>
      </c>
      <c r="I32" s="18">
        <v>0</v>
      </c>
      <c r="J32" s="18">
        <v>0</v>
      </c>
      <c r="K32" s="18">
        <v>0</v>
      </c>
      <c r="L32" s="103">
        <v>40</v>
      </c>
    </row>
    <row r="33" spans="1:12" s="15" customFormat="1" ht="15" customHeight="1" x14ac:dyDescent="0.25">
      <c r="A33" s="16" t="s">
        <v>49</v>
      </c>
      <c r="B33" s="103">
        <v>0</v>
      </c>
      <c r="C33" s="17">
        <v>0</v>
      </c>
      <c r="D33" s="17">
        <v>0</v>
      </c>
      <c r="E33" s="17">
        <v>0</v>
      </c>
      <c r="F33" s="17">
        <v>0</v>
      </c>
      <c r="G33" s="107">
        <v>0</v>
      </c>
      <c r="H33" s="18">
        <v>0</v>
      </c>
      <c r="I33" s="18">
        <v>0</v>
      </c>
      <c r="J33" s="18">
        <v>0</v>
      </c>
      <c r="K33" s="18">
        <v>0</v>
      </c>
      <c r="L33" s="103">
        <v>40</v>
      </c>
    </row>
    <row r="34" spans="1:12" s="15" customFormat="1" ht="15" customHeight="1" x14ac:dyDescent="0.25">
      <c r="A34" s="16" t="s">
        <v>50</v>
      </c>
      <c r="B34" s="103">
        <v>0</v>
      </c>
      <c r="C34" s="17">
        <v>1</v>
      </c>
      <c r="D34" s="17">
        <v>1</v>
      </c>
      <c r="E34" s="17">
        <v>5</v>
      </c>
      <c r="F34" s="17">
        <v>1</v>
      </c>
      <c r="G34" s="107">
        <v>0</v>
      </c>
      <c r="H34" s="18">
        <v>17.202821262687099</v>
      </c>
      <c r="I34" s="18">
        <v>16.9779286926995</v>
      </c>
      <c r="J34" s="18">
        <v>85.005100306018406</v>
      </c>
      <c r="K34" s="18">
        <v>17.847581652686099</v>
      </c>
      <c r="L34" s="103">
        <v>38</v>
      </c>
    </row>
    <row r="35" spans="1:12" s="15" customFormat="1" ht="15" customHeight="1" x14ac:dyDescent="0.25">
      <c r="A35" s="16" t="s">
        <v>51</v>
      </c>
      <c r="B35" s="103">
        <v>0</v>
      </c>
      <c r="C35" s="17">
        <v>0</v>
      </c>
      <c r="D35" s="17">
        <v>0</v>
      </c>
      <c r="E35" s="17">
        <v>0</v>
      </c>
      <c r="F35" s="17">
        <v>0</v>
      </c>
      <c r="G35" s="107">
        <v>0</v>
      </c>
      <c r="H35" s="18">
        <v>0</v>
      </c>
      <c r="I35" s="18">
        <v>0</v>
      </c>
      <c r="J35" s="18">
        <v>0</v>
      </c>
      <c r="K35" s="18">
        <v>0</v>
      </c>
      <c r="L35" s="103">
        <v>40</v>
      </c>
    </row>
    <row r="36" spans="1:12" s="15" customFormat="1" ht="15" customHeight="1" x14ac:dyDescent="0.25">
      <c r="A36" s="16" t="s">
        <v>52</v>
      </c>
      <c r="B36" s="103">
        <v>0</v>
      </c>
      <c r="C36" s="17">
        <v>0</v>
      </c>
      <c r="D36" s="17">
        <v>0</v>
      </c>
      <c r="E36" s="17">
        <v>0</v>
      </c>
      <c r="F36" s="17">
        <v>0</v>
      </c>
      <c r="G36" s="107">
        <v>0</v>
      </c>
      <c r="H36" s="18">
        <v>0</v>
      </c>
      <c r="I36" s="18">
        <v>0</v>
      </c>
      <c r="J36" s="18">
        <v>0</v>
      </c>
      <c r="K36" s="18">
        <v>0</v>
      </c>
      <c r="L36" s="103">
        <v>40</v>
      </c>
    </row>
    <row r="37" spans="1:12" s="15" customFormat="1" ht="15" customHeight="1" x14ac:dyDescent="0.25">
      <c r="A37" s="16" t="s">
        <v>53</v>
      </c>
      <c r="B37" s="103">
        <v>3</v>
      </c>
      <c r="C37" s="17">
        <v>10</v>
      </c>
      <c r="D37" s="17">
        <v>14</v>
      </c>
      <c r="E37" s="17">
        <v>13</v>
      </c>
      <c r="F37" s="17">
        <v>18</v>
      </c>
      <c r="G37" s="107">
        <v>7.8696781301644796</v>
      </c>
      <c r="H37" s="18">
        <v>26.7415429870304</v>
      </c>
      <c r="I37" s="18">
        <v>39.273992201307301</v>
      </c>
      <c r="J37" s="18">
        <v>37.239680311667499</v>
      </c>
      <c r="K37" s="18">
        <v>58.212865043174503</v>
      </c>
      <c r="L37" s="103">
        <v>28</v>
      </c>
    </row>
    <row r="38" spans="1:12" s="15" customFormat="1" ht="15" customHeight="1" x14ac:dyDescent="0.25">
      <c r="A38" s="16" t="s">
        <v>54</v>
      </c>
      <c r="B38" s="103">
        <v>0</v>
      </c>
      <c r="C38" s="17">
        <v>0</v>
      </c>
      <c r="D38" s="17">
        <v>1</v>
      </c>
      <c r="E38" s="17">
        <v>3</v>
      </c>
      <c r="F38" s="17">
        <v>1</v>
      </c>
      <c r="G38" s="107">
        <v>0</v>
      </c>
      <c r="H38" s="18">
        <v>0</v>
      </c>
      <c r="I38" s="18">
        <v>27.344818156959299</v>
      </c>
      <c r="J38" s="18">
        <v>81.967213114754102</v>
      </c>
      <c r="K38" s="18">
        <v>28.727377190462501</v>
      </c>
      <c r="L38" s="103">
        <v>36</v>
      </c>
    </row>
    <row r="39" spans="1:12" s="15" customFormat="1" ht="15" customHeight="1" x14ac:dyDescent="0.25">
      <c r="A39" s="16" t="s">
        <v>55</v>
      </c>
      <c r="B39" s="103">
        <v>0</v>
      </c>
      <c r="C39" s="17">
        <v>0</v>
      </c>
      <c r="D39" s="17">
        <v>0</v>
      </c>
      <c r="E39" s="17">
        <v>0</v>
      </c>
      <c r="F39" s="17">
        <v>0</v>
      </c>
      <c r="G39" s="107">
        <v>0</v>
      </c>
      <c r="H39" s="18">
        <v>0</v>
      </c>
      <c r="I39" s="18">
        <v>0</v>
      </c>
      <c r="J39" s="18">
        <v>0</v>
      </c>
      <c r="K39" s="18">
        <v>0</v>
      </c>
      <c r="L39" s="103">
        <v>40</v>
      </c>
    </row>
    <row r="40" spans="1:12" s="15" customFormat="1" ht="15" customHeight="1" x14ac:dyDescent="0.25">
      <c r="A40" s="16" t="s">
        <v>56</v>
      </c>
      <c r="B40" s="103">
        <v>4</v>
      </c>
      <c r="C40" s="17">
        <v>11</v>
      </c>
      <c r="D40" s="17">
        <v>10</v>
      </c>
      <c r="E40" s="17">
        <v>28</v>
      </c>
      <c r="F40" s="17">
        <v>27</v>
      </c>
      <c r="G40" s="107">
        <v>13.0369597809791</v>
      </c>
      <c r="H40" s="18">
        <v>36.813922356090998</v>
      </c>
      <c r="I40" s="18">
        <v>34.867503486750401</v>
      </c>
      <c r="J40" s="18">
        <v>99.093997734994304</v>
      </c>
      <c r="K40" s="18">
        <v>99.451176838925903</v>
      </c>
      <c r="L40" s="103">
        <v>22</v>
      </c>
    </row>
    <row r="41" spans="1:12" s="15" customFormat="1" ht="15" customHeight="1" x14ac:dyDescent="0.25">
      <c r="A41" s="16" t="s">
        <v>57</v>
      </c>
      <c r="B41" s="103">
        <v>7</v>
      </c>
      <c r="C41" s="17">
        <v>6</v>
      </c>
      <c r="D41" s="17">
        <v>10</v>
      </c>
      <c r="E41" s="17">
        <v>20</v>
      </c>
      <c r="F41" s="17">
        <v>18</v>
      </c>
      <c r="G41" s="107">
        <v>35.728868926092296</v>
      </c>
      <c r="H41" s="18">
        <v>31.240237425804398</v>
      </c>
      <c r="I41" s="18">
        <v>52.463144640889801</v>
      </c>
      <c r="J41" s="18">
        <v>105.33522936746201</v>
      </c>
      <c r="K41" s="18">
        <v>100.027785495971</v>
      </c>
      <c r="L41" s="103">
        <v>21</v>
      </c>
    </row>
    <row r="42" spans="1:12" s="15" customFormat="1" ht="15" customHeight="1" x14ac:dyDescent="0.25">
      <c r="A42" s="16" t="s">
        <v>58</v>
      </c>
      <c r="B42" s="103">
        <v>0</v>
      </c>
      <c r="C42" s="17">
        <v>0</v>
      </c>
      <c r="D42" s="17">
        <v>0</v>
      </c>
      <c r="E42" s="17">
        <v>1</v>
      </c>
      <c r="F42" s="17">
        <v>0</v>
      </c>
      <c r="G42" s="107">
        <v>0</v>
      </c>
      <c r="H42" s="18">
        <v>0</v>
      </c>
      <c r="I42" s="18">
        <v>0</v>
      </c>
      <c r="J42" s="18">
        <v>126.42225031605599</v>
      </c>
      <c r="K42" s="18">
        <v>0</v>
      </c>
      <c r="L42" s="103">
        <v>40</v>
      </c>
    </row>
    <row r="43" spans="1:12" s="15" customFormat="1" ht="15" customHeight="1" x14ac:dyDescent="0.25">
      <c r="A43" s="16" t="s">
        <v>59</v>
      </c>
      <c r="B43" s="103">
        <v>20</v>
      </c>
      <c r="C43" s="17">
        <v>33</v>
      </c>
      <c r="D43" s="17">
        <v>31</v>
      </c>
      <c r="E43" s="17">
        <v>62</v>
      </c>
      <c r="F43" s="17">
        <v>74</v>
      </c>
      <c r="G43" s="107">
        <v>64.279745452208005</v>
      </c>
      <c r="H43" s="18">
        <v>111.08119025178399</v>
      </c>
      <c r="I43" s="18">
        <v>107.04789530025199</v>
      </c>
      <c r="J43" s="18">
        <v>216.11823759063</v>
      </c>
      <c r="K43" s="18">
        <v>276.34625438793</v>
      </c>
      <c r="L43" s="103">
        <v>6</v>
      </c>
    </row>
    <row r="44" spans="1:12" s="15" customFormat="1" ht="15" customHeight="1" x14ac:dyDescent="0.25">
      <c r="A44" s="16" t="s">
        <v>60</v>
      </c>
      <c r="B44" s="103">
        <v>8</v>
      </c>
      <c r="C44" s="17">
        <v>11</v>
      </c>
      <c r="D44" s="17">
        <v>15</v>
      </c>
      <c r="E44" s="17">
        <v>20</v>
      </c>
      <c r="F44" s="17">
        <v>15</v>
      </c>
      <c r="G44" s="107">
        <v>18.717390795723102</v>
      </c>
      <c r="H44" s="18">
        <v>26.666020217691699</v>
      </c>
      <c r="I44" s="18">
        <v>37.503750375037498</v>
      </c>
      <c r="J44" s="18">
        <v>51.753137533962999</v>
      </c>
      <c r="K44" s="18">
        <v>40.251167283851203</v>
      </c>
      <c r="L44" s="103">
        <v>34</v>
      </c>
    </row>
    <row r="45" spans="1:12" s="15" customFormat="1" ht="15" customHeight="1" x14ac:dyDescent="0.25">
      <c r="A45" s="16" t="s">
        <v>61</v>
      </c>
      <c r="B45" s="103">
        <v>2</v>
      </c>
      <c r="C45" s="17">
        <v>1</v>
      </c>
      <c r="D45" s="17">
        <v>0</v>
      </c>
      <c r="E45" s="17">
        <v>4</v>
      </c>
      <c r="F45" s="17">
        <v>5</v>
      </c>
      <c r="G45" s="107">
        <v>22.072618916234401</v>
      </c>
      <c r="H45" s="18">
        <v>11.173184357541899</v>
      </c>
      <c r="I45" s="18">
        <v>0</v>
      </c>
      <c r="J45" s="18">
        <v>47.641734159123402</v>
      </c>
      <c r="K45" s="18">
        <v>62.625250501002</v>
      </c>
      <c r="L45" s="103">
        <v>27</v>
      </c>
    </row>
    <row r="46" spans="1:12" s="15" customFormat="1" ht="15" customHeight="1" x14ac:dyDescent="0.25">
      <c r="A46" s="16" t="s">
        <v>62</v>
      </c>
      <c r="B46" s="103">
        <v>18</v>
      </c>
      <c r="C46" s="17">
        <v>15</v>
      </c>
      <c r="D46" s="17">
        <v>26</v>
      </c>
      <c r="E46" s="17">
        <v>40</v>
      </c>
      <c r="F46" s="17">
        <v>27</v>
      </c>
      <c r="G46" s="107">
        <v>175.28483786152501</v>
      </c>
      <c r="H46" s="18">
        <v>151.07261557055099</v>
      </c>
      <c r="I46" s="18">
        <v>264.92765437130601</v>
      </c>
      <c r="J46" s="18">
        <v>396.98292973402101</v>
      </c>
      <c r="K46" s="18">
        <v>277.20739219712499</v>
      </c>
      <c r="L46" s="103">
        <v>5</v>
      </c>
    </row>
    <row r="47" spans="1:12" s="15" customFormat="1" ht="15" customHeight="1" x14ac:dyDescent="0.25">
      <c r="A47" s="16" t="s">
        <v>63</v>
      </c>
      <c r="B47" s="103">
        <v>0</v>
      </c>
      <c r="C47" s="17">
        <v>0</v>
      </c>
      <c r="D47" s="17">
        <v>0</v>
      </c>
      <c r="E47" s="17">
        <v>0</v>
      </c>
      <c r="F47" s="17">
        <v>0</v>
      </c>
      <c r="G47" s="107">
        <v>0</v>
      </c>
      <c r="H47" s="18">
        <v>0</v>
      </c>
      <c r="I47" s="18">
        <v>0</v>
      </c>
      <c r="J47" s="18">
        <v>0</v>
      </c>
      <c r="K47" s="18">
        <v>0</v>
      </c>
      <c r="L47" s="103">
        <v>40</v>
      </c>
    </row>
    <row r="48" spans="1:12" s="15" customFormat="1" ht="15" customHeight="1" x14ac:dyDescent="0.25">
      <c r="A48" s="16" t="s">
        <v>64</v>
      </c>
      <c r="B48" s="103">
        <v>0</v>
      </c>
      <c r="C48" s="17">
        <v>0</v>
      </c>
      <c r="D48" s="17">
        <v>0</v>
      </c>
      <c r="E48" s="17">
        <v>2</v>
      </c>
      <c r="F48" s="17">
        <v>1</v>
      </c>
      <c r="G48" s="107">
        <v>0</v>
      </c>
      <c r="H48" s="18">
        <v>0</v>
      </c>
      <c r="I48" s="18">
        <v>0</v>
      </c>
      <c r="J48" s="18">
        <v>24.2336120198716</v>
      </c>
      <c r="K48" s="18">
        <v>12.8915817970865</v>
      </c>
      <c r="L48" s="103">
        <v>39</v>
      </c>
    </row>
    <row r="49" spans="1:12" s="15" customFormat="1" ht="15" customHeight="1" x14ac:dyDescent="0.25">
      <c r="A49" s="16" t="s">
        <v>65</v>
      </c>
      <c r="B49" s="103">
        <v>3</v>
      </c>
      <c r="C49" s="17">
        <v>1</v>
      </c>
      <c r="D49" s="17">
        <v>0</v>
      </c>
      <c r="E49" s="17">
        <v>2</v>
      </c>
      <c r="F49" s="17">
        <v>2</v>
      </c>
      <c r="G49" s="107">
        <v>54.535538992910404</v>
      </c>
      <c r="H49" s="18">
        <v>18.073377914332202</v>
      </c>
      <c r="I49" s="18">
        <v>0</v>
      </c>
      <c r="J49" s="18">
        <v>36.284470246734401</v>
      </c>
      <c r="K49" s="18">
        <v>37.509377344336102</v>
      </c>
      <c r="L49" s="103">
        <v>35</v>
      </c>
    </row>
    <row r="50" spans="1:12" s="15" customFormat="1" ht="15" customHeight="1" x14ac:dyDescent="0.25">
      <c r="A50" s="16" t="s">
        <v>66</v>
      </c>
      <c r="B50" s="103">
        <v>2</v>
      </c>
      <c r="C50" s="17">
        <v>7</v>
      </c>
      <c r="D50" s="17">
        <v>4</v>
      </c>
      <c r="E50" s="17">
        <v>11</v>
      </c>
      <c r="F50" s="17">
        <v>10</v>
      </c>
      <c r="G50" s="107">
        <v>8.6790487762541204</v>
      </c>
      <c r="H50" s="18">
        <v>31.621267561096801</v>
      </c>
      <c r="I50" s="18">
        <v>18.805829807240201</v>
      </c>
      <c r="J50" s="18">
        <v>52.132701421800903</v>
      </c>
      <c r="K50" s="18">
        <v>51.258393561945802</v>
      </c>
      <c r="L50" s="103">
        <v>29</v>
      </c>
    </row>
    <row r="51" spans="1:12" s="15" customFormat="1" ht="15" customHeight="1" x14ac:dyDescent="0.25">
      <c r="A51" s="16" t="s">
        <v>67</v>
      </c>
      <c r="B51" s="103">
        <v>2</v>
      </c>
      <c r="C51" s="17">
        <v>2</v>
      </c>
      <c r="D51" s="17">
        <v>0</v>
      </c>
      <c r="E51" s="17">
        <v>2</v>
      </c>
      <c r="F51" s="17">
        <v>2</v>
      </c>
      <c r="G51" s="107">
        <v>71.3521227256511</v>
      </c>
      <c r="H51" s="18">
        <v>75.159714393085295</v>
      </c>
      <c r="I51" s="18">
        <v>0</v>
      </c>
      <c r="J51" s="18">
        <v>83.507306889352805</v>
      </c>
      <c r="K51" s="18">
        <v>91.617040769583099</v>
      </c>
      <c r="L51" s="103">
        <v>24</v>
      </c>
    </row>
    <row r="52" spans="1:12" s="15" customFormat="1" ht="15" customHeight="1" x14ac:dyDescent="0.25">
      <c r="A52" s="16" t="s">
        <v>68</v>
      </c>
      <c r="B52" s="103">
        <v>1</v>
      </c>
      <c r="C52" s="17">
        <v>0</v>
      </c>
      <c r="D52" s="17">
        <v>2</v>
      </c>
      <c r="E52" s="17">
        <v>4</v>
      </c>
      <c r="F52" s="17">
        <v>6</v>
      </c>
      <c r="G52" s="107">
        <v>48.828125</v>
      </c>
      <c r="H52" s="18">
        <v>0</v>
      </c>
      <c r="I52" s="18">
        <v>102.092904543134</v>
      </c>
      <c r="J52" s="18">
        <v>213.21961620469099</v>
      </c>
      <c r="K52" s="18">
        <v>326.26427406199002</v>
      </c>
      <c r="L52" s="103">
        <v>3</v>
      </c>
    </row>
    <row r="53" spans="1:12" s="15" customFormat="1" ht="15" customHeight="1" x14ac:dyDescent="0.25">
      <c r="A53" s="16" t="s">
        <v>69</v>
      </c>
      <c r="B53" s="103">
        <v>0</v>
      </c>
      <c r="C53" s="17">
        <v>0</v>
      </c>
      <c r="D53" s="17">
        <v>0</v>
      </c>
      <c r="E53" s="17">
        <v>0</v>
      </c>
      <c r="F53" s="17">
        <v>0</v>
      </c>
      <c r="G53" s="107">
        <v>0</v>
      </c>
      <c r="H53" s="18">
        <v>0</v>
      </c>
      <c r="I53" s="18">
        <v>0</v>
      </c>
      <c r="J53" s="18">
        <v>0</v>
      </c>
      <c r="K53" s="18">
        <v>0</v>
      </c>
      <c r="L53" s="103">
        <v>40</v>
      </c>
    </row>
    <row r="54" spans="1:12" s="15" customFormat="1" ht="15" customHeight="1" x14ac:dyDescent="0.25">
      <c r="A54" s="16" t="s">
        <v>70</v>
      </c>
      <c r="B54" s="103">
        <v>0</v>
      </c>
      <c r="C54" s="17">
        <v>0</v>
      </c>
      <c r="D54" s="17">
        <v>0</v>
      </c>
      <c r="E54" s="17">
        <v>0</v>
      </c>
      <c r="F54" s="17">
        <v>0</v>
      </c>
      <c r="G54" s="107">
        <v>0</v>
      </c>
      <c r="H54" s="18">
        <v>0</v>
      </c>
      <c r="I54" s="18">
        <v>0</v>
      </c>
      <c r="J54" s="18">
        <v>0</v>
      </c>
      <c r="K54" s="18">
        <v>0</v>
      </c>
      <c r="L54" s="103">
        <v>40</v>
      </c>
    </row>
    <row r="55" spans="1:12" s="15" customFormat="1" ht="15" customHeight="1" x14ac:dyDescent="0.25">
      <c r="A55" s="16" t="s">
        <v>71</v>
      </c>
      <c r="B55" s="103">
        <v>0</v>
      </c>
      <c r="C55" s="17">
        <v>1</v>
      </c>
      <c r="D55" s="17">
        <v>2</v>
      </c>
      <c r="E55" s="17">
        <v>1</v>
      </c>
      <c r="F55" s="17">
        <v>1</v>
      </c>
      <c r="G55" s="107">
        <v>0</v>
      </c>
      <c r="H55" s="18">
        <v>19.481784531463099</v>
      </c>
      <c r="I55" s="18">
        <v>39.769337840524997</v>
      </c>
      <c r="J55" s="18">
        <v>19.790223629526999</v>
      </c>
      <c r="K55" s="18">
        <v>20.210185933710601</v>
      </c>
      <c r="L55" s="103">
        <v>37</v>
      </c>
    </row>
    <row r="56" spans="1:12" s="15" customFormat="1" ht="15" customHeight="1" x14ac:dyDescent="0.25">
      <c r="A56" s="16" t="s">
        <v>72</v>
      </c>
      <c r="B56" s="103">
        <v>0</v>
      </c>
      <c r="C56" s="17">
        <v>1</v>
      </c>
      <c r="D56" s="17">
        <v>2</v>
      </c>
      <c r="E56" s="17">
        <v>1</v>
      </c>
      <c r="F56" s="17">
        <v>0</v>
      </c>
      <c r="G56" s="107">
        <v>0</v>
      </c>
      <c r="H56" s="18">
        <v>21.5285252960172</v>
      </c>
      <c r="I56" s="18">
        <v>44.238000442379999</v>
      </c>
      <c r="J56" s="18">
        <v>22.8466986520448</v>
      </c>
      <c r="K56" s="18">
        <v>0</v>
      </c>
      <c r="L56" s="103">
        <v>40</v>
      </c>
    </row>
    <row r="57" spans="1:12" s="15" customFormat="1" ht="15" customHeight="1" x14ac:dyDescent="0.25">
      <c r="A57" s="16" t="s">
        <v>73</v>
      </c>
      <c r="B57" s="103">
        <v>5</v>
      </c>
      <c r="C57" s="17">
        <v>16</v>
      </c>
      <c r="D57" s="17">
        <v>13</v>
      </c>
      <c r="E57" s="17">
        <v>12</v>
      </c>
      <c r="F57" s="17">
        <v>17</v>
      </c>
      <c r="G57" s="107">
        <v>63.556628956400203</v>
      </c>
      <c r="H57" s="18">
        <v>214.96708316538999</v>
      </c>
      <c r="I57" s="18">
        <v>177.11171662125301</v>
      </c>
      <c r="J57" s="18">
        <v>164.49623029472201</v>
      </c>
      <c r="K57" s="18">
        <v>241.10055311303401</v>
      </c>
      <c r="L57" s="103">
        <v>11</v>
      </c>
    </row>
    <row r="58" spans="1:12" s="15" customFormat="1" ht="15" customHeight="1" x14ac:dyDescent="0.25">
      <c r="A58" s="16" t="s">
        <v>74</v>
      </c>
      <c r="B58" s="103">
        <v>0</v>
      </c>
      <c r="C58" s="17">
        <v>0</v>
      </c>
      <c r="D58" s="17">
        <v>0</v>
      </c>
      <c r="E58" s="17">
        <v>0</v>
      </c>
      <c r="F58" s="17">
        <v>3</v>
      </c>
      <c r="G58" s="107">
        <v>0</v>
      </c>
      <c r="H58" s="18">
        <v>0</v>
      </c>
      <c r="I58" s="18">
        <v>0</v>
      </c>
      <c r="J58" s="18">
        <v>0</v>
      </c>
      <c r="K58" s="18">
        <v>238.85350318471299</v>
      </c>
      <c r="L58" s="103">
        <v>12</v>
      </c>
    </row>
    <row r="59" spans="1:12" s="15" customFormat="1" ht="15" customHeight="1" x14ac:dyDescent="0.25">
      <c r="A59" s="16" t="s">
        <v>75</v>
      </c>
      <c r="B59" s="103">
        <v>0</v>
      </c>
      <c r="C59" s="17">
        <v>1</v>
      </c>
      <c r="D59" s="17">
        <v>2</v>
      </c>
      <c r="E59" s="17">
        <v>1</v>
      </c>
      <c r="F59" s="17">
        <v>0</v>
      </c>
      <c r="G59" s="107">
        <v>0</v>
      </c>
      <c r="H59" s="18">
        <v>134.58950201884301</v>
      </c>
      <c r="I59" s="18">
        <v>272.85129604365602</v>
      </c>
      <c r="J59" s="18">
        <v>126.903553299492</v>
      </c>
      <c r="K59" s="18">
        <v>0</v>
      </c>
      <c r="L59" s="103">
        <v>40</v>
      </c>
    </row>
    <row r="60" spans="1:12" s="15" customFormat="1" ht="15" customHeight="1" x14ac:dyDescent="0.25">
      <c r="A60" s="16" t="s">
        <v>76</v>
      </c>
      <c r="B60" s="103">
        <v>0</v>
      </c>
      <c r="C60" s="17">
        <v>0</v>
      </c>
      <c r="D60" s="17">
        <v>0</v>
      </c>
      <c r="E60" s="17">
        <v>0</v>
      </c>
      <c r="F60" s="17">
        <v>0</v>
      </c>
      <c r="G60" s="107">
        <v>0</v>
      </c>
      <c r="H60" s="18">
        <v>0</v>
      </c>
      <c r="I60" s="18">
        <v>0</v>
      </c>
      <c r="J60" s="18">
        <v>0</v>
      </c>
      <c r="K60" s="18">
        <v>0</v>
      </c>
      <c r="L60" s="103">
        <v>40</v>
      </c>
    </row>
    <row r="61" spans="1:12" s="15" customFormat="1" ht="15" customHeight="1" x14ac:dyDescent="0.25">
      <c r="A61" s="16" t="s">
        <v>77</v>
      </c>
      <c r="B61" s="103">
        <v>4</v>
      </c>
      <c r="C61" s="17">
        <v>5</v>
      </c>
      <c r="D61" s="17">
        <v>6</v>
      </c>
      <c r="E61" s="17">
        <v>3</v>
      </c>
      <c r="F61" s="17">
        <v>9</v>
      </c>
      <c r="G61" s="107">
        <v>55.9753708368318</v>
      </c>
      <c r="H61" s="18">
        <v>70.116393212733101</v>
      </c>
      <c r="I61" s="18">
        <v>86.994345367551105</v>
      </c>
      <c r="J61" s="18">
        <v>44.359012272660102</v>
      </c>
      <c r="K61" s="18">
        <v>134.30831219221</v>
      </c>
      <c r="L61" s="103">
        <v>17</v>
      </c>
    </row>
    <row r="62" spans="1:12" s="15" customFormat="1" ht="15" customHeight="1" x14ac:dyDescent="0.25">
      <c r="A62" s="16" t="s">
        <v>78</v>
      </c>
      <c r="B62" s="103">
        <v>1</v>
      </c>
      <c r="C62" s="17">
        <v>0</v>
      </c>
      <c r="D62" s="17">
        <v>0</v>
      </c>
      <c r="E62" s="17">
        <v>1</v>
      </c>
      <c r="F62" s="17">
        <v>2</v>
      </c>
      <c r="G62" s="107">
        <v>219.29824561403501</v>
      </c>
      <c r="H62" s="18">
        <v>0</v>
      </c>
      <c r="I62" s="18">
        <v>0</v>
      </c>
      <c r="J62" s="18">
        <v>214.59227467811201</v>
      </c>
      <c r="K62" s="18">
        <v>506.329113924051</v>
      </c>
      <c r="L62" s="103">
        <v>2</v>
      </c>
    </row>
    <row r="63" spans="1:12" s="15" customFormat="1" ht="15" customHeight="1" x14ac:dyDescent="0.25">
      <c r="A63" s="16" t="s">
        <v>79</v>
      </c>
      <c r="B63" s="103">
        <v>1</v>
      </c>
      <c r="C63" s="17">
        <v>1</v>
      </c>
      <c r="D63" s="17">
        <v>3</v>
      </c>
      <c r="E63" s="17">
        <v>4</v>
      </c>
      <c r="F63" s="17">
        <v>8</v>
      </c>
      <c r="G63" s="107">
        <v>10.4253544620517</v>
      </c>
      <c r="H63" s="18">
        <v>10.728462611307799</v>
      </c>
      <c r="I63" s="18">
        <v>33.229951262738098</v>
      </c>
      <c r="J63" s="18">
        <v>45.305244082002503</v>
      </c>
      <c r="K63" s="18">
        <v>96.026887528507999</v>
      </c>
      <c r="L63" s="103">
        <v>23</v>
      </c>
    </row>
    <row r="64" spans="1:12" s="15" customFormat="1" ht="15" customHeight="1" x14ac:dyDescent="0.25">
      <c r="A64" s="16" t="s">
        <v>80</v>
      </c>
      <c r="B64" s="103">
        <v>0</v>
      </c>
      <c r="C64" s="17">
        <v>0</v>
      </c>
      <c r="D64" s="17">
        <v>2</v>
      </c>
      <c r="E64" s="17">
        <v>2</v>
      </c>
      <c r="F64" s="17">
        <v>1</v>
      </c>
      <c r="G64" s="107">
        <v>0</v>
      </c>
      <c r="H64" s="18">
        <v>0</v>
      </c>
      <c r="I64" s="18">
        <v>93.896713615023501</v>
      </c>
      <c r="J64" s="18">
        <v>96.153846153846203</v>
      </c>
      <c r="K64" s="18">
        <v>50.942435048395303</v>
      </c>
      <c r="L64" s="103">
        <v>30</v>
      </c>
    </row>
    <row r="65" spans="1:12" s="15" customFormat="1" ht="15" customHeight="1" x14ac:dyDescent="0.25">
      <c r="A65" s="16" t="s">
        <v>81</v>
      </c>
      <c r="B65" s="103">
        <v>1</v>
      </c>
      <c r="C65" s="17">
        <v>2</v>
      </c>
      <c r="D65" s="17">
        <v>5</v>
      </c>
      <c r="E65" s="17">
        <v>2</v>
      </c>
      <c r="F65" s="17">
        <v>6</v>
      </c>
      <c r="G65" s="107">
        <v>80.710250201775594</v>
      </c>
      <c r="H65" s="18">
        <v>168.91891891891899</v>
      </c>
      <c r="I65" s="18">
        <v>455.78851412944402</v>
      </c>
      <c r="J65" s="18">
        <v>171.37960582690701</v>
      </c>
      <c r="K65" s="18">
        <v>537.15308863025996</v>
      </c>
      <c r="L65" s="103">
        <v>1</v>
      </c>
    </row>
    <row r="66" spans="1:12" s="15" customFormat="1" ht="24.95" customHeight="1" x14ac:dyDescent="0.25">
      <c r="A66" s="20" t="s">
        <v>82</v>
      </c>
      <c r="L66" s="21"/>
    </row>
    <row r="67" spans="1:12" s="15" customFormat="1" ht="18" customHeight="1" x14ac:dyDescent="0.25">
      <c r="A67" s="22" t="s">
        <v>262</v>
      </c>
      <c r="L67" s="21"/>
    </row>
    <row r="68" spans="1:12" s="15" customFormat="1" ht="18" customHeight="1" x14ac:dyDescent="0.25">
      <c r="A68" s="22" t="s">
        <v>84</v>
      </c>
      <c r="L68" s="21"/>
    </row>
    <row r="69" spans="1:12" ht="18" customHeight="1" x14ac:dyDescent="0.25">
      <c r="A69" s="80" t="s">
        <v>263</v>
      </c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21"/>
    </row>
    <row r="70" spans="1:12" ht="18" customHeight="1" x14ac:dyDescent="0.25">
      <c r="A70" s="60" t="s">
        <v>264</v>
      </c>
      <c r="B70" s="23"/>
      <c r="C70" s="23"/>
      <c r="D70" s="23"/>
      <c r="E70" s="23"/>
      <c r="F70" s="23"/>
      <c r="G70" s="23"/>
      <c r="H70" s="23"/>
      <c r="I70" s="23"/>
      <c r="J70" s="23"/>
      <c r="K70" s="23"/>
      <c r="L70" s="21"/>
    </row>
    <row r="71" spans="1:12" ht="15.75" x14ac:dyDescent="0.25">
      <c r="A71" s="60" t="s">
        <v>265</v>
      </c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21"/>
    </row>
    <row r="72" spans="1:12" ht="15.75" x14ac:dyDescent="0.25">
      <c r="A72" s="59" t="s">
        <v>6</v>
      </c>
    </row>
  </sheetData>
  <sheetProtection algorithmName="SHA-512" hashValue="aJ9Im+5m9cuWmUiXtk+j+9MyzHPS/yC9uXEKR2Hdn9k3IIvsJg5351p2qsmcTZmWL0BzRhd8GicQ+A4/bqXRNQ==" saltValue="EItBHzwt3aU6OQI5Z1XQQA==" spinCount="100000" sheet="1" objects="1" scenarios="1"/>
  <hyperlinks>
    <hyperlink ref="A72" location="'Table of Contents'!A1" display="Click here to return to the Table of Contents" xr:uid="{7E65B7BD-8895-4D35-92D1-AE878659BEE4}"/>
  </hyperlinks>
  <printOptions horizontalCentered="1"/>
  <pageMargins left="0.25" right="0.25" top="0.3" bottom="0.1" header="0.3" footer="0"/>
  <pageSetup scale="68" orientation="portrait" r:id="rId1"/>
  <tableParts count="1">
    <tablePart r:id="rId2"/>
  </tablePart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48247A-A217-4502-8E69-35B675C98A46}">
  <sheetPr codeName="Sheet63">
    <pageSetUpPr fitToPage="1"/>
  </sheetPr>
  <dimension ref="A1:M26"/>
  <sheetViews>
    <sheetView workbookViewId="0">
      <selection activeCell="A11" sqref="A11"/>
    </sheetView>
  </sheetViews>
  <sheetFormatPr defaultRowHeight="15" x14ac:dyDescent="0.25"/>
  <cols>
    <col min="1" max="1" width="30.7109375" style="77" customWidth="1"/>
    <col min="2" max="11" width="9.7109375" style="77" customWidth="1"/>
    <col min="12" max="16384" width="9.140625" style="77"/>
  </cols>
  <sheetData>
    <row r="1" spans="1:11" s="5" customFormat="1" ht="18.75" x14ac:dyDescent="0.3">
      <c r="A1" s="81" t="s">
        <v>266</v>
      </c>
    </row>
    <row r="2" spans="1:11" s="5" customFormat="1" ht="30" customHeight="1" x14ac:dyDescent="0.3">
      <c r="A2" s="81" t="s">
        <v>267</v>
      </c>
    </row>
    <row r="3" spans="1:11" s="15" customFormat="1" ht="38.1" customHeight="1" thickBot="1" x14ac:dyDescent="0.35">
      <c r="A3" s="7" t="s">
        <v>268</v>
      </c>
      <c r="B3" s="185" t="s">
        <v>269</v>
      </c>
      <c r="C3" s="29" t="s">
        <v>270</v>
      </c>
      <c r="D3" s="29" t="s">
        <v>271</v>
      </c>
      <c r="E3" s="29" t="s">
        <v>272</v>
      </c>
      <c r="F3" s="29" t="s">
        <v>273</v>
      </c>
      <c r="G3" s="29" t="s">
        <v>8</v>
      </c>
      <c r="H3" s="29" t="s">
        <v>9</v>
      </c>
      <c r="I3" s="29" t="s">
        <v>10</v>
      </c>
      <c r="J3" s="29" t="s">
        <v>11</v>
      </c>
      <c r="K3" s="29" t="s">
        <v>12</v>
      </c>
    </row>
    <row r="4" spans="1:11" s="15" customFormat="1" ht="17.45" customHeight="1" x14ac:dyDescent="0.25">
      <c r="A4" s="82" t="s">
        <v>274</v>
      </c>
      <c r="B4" s="162">
        <v>46</v>
      </c>
      <c r="C4" s="12">
        <v>33</v>
      </c>
      <c r="D4" s="12">
        <v>58</v>
      </c>
      <c r="E4" s="12">
        <v>104</v>
      </c>
      <c r="F4" s="12">
        <v>148</v>
      </c>
      <c r="G4" s="12">
        <v>214</v>
      </c>
      <c r="H4" s="12">
        <v>288</v>
      </c>
      <c r="I4" s="12">
        <v>328</v>
      </c>
      <c r="J4" s="12">
        <v>446</v>
      </c>
      <c r="K4" s="12">
        <v>483</v>
      </c>
    </row>
    <row r="5" spans="1:11" s="15" customFormat="1" ht="17.45" customHeight="1" x14ac:dyDescent="0.25">
      <c r="A5" s="71" t="s">
        <v>275</v>
      </c>
      <c r="B5" s="163">
        <v>0</v>
      </c>
      <c r="C5" s="17">
        <v>0</v>
      </c>
      <c r="D5" s="17">
        <v>4</v>
      </c>
      <c r="E5" s="17">
        <v>0</v>
      </c>
      <c r="F5" s="17">
        <v>1</v>
      </c>
      <c r="G5" s="17">
        <v>0</v>
      </c>
      <c r="H5" s="17">
        <v>0</v>
      </c>
      <c r="I5" s="17">
        <v>3</v>
      </c>
      <c r="J5" s="17">
        <v>5</v>
      </c>
      <c r="K5" s="17">
        <v>5</v>
      </c>
    </row>
    <row r="6" spans="1:11" s="15" customFormat="1" ht="17.45" customHeight="1" x14ac:dyDescent="0.25">
      <c r="A6" s="83" t="s">
        <v>276</v>
      </c>
      <c r="B6" s="163">
        <v>7</v>
      </c>
      <c r="C6" s="17">
        <v>2</v>
      </c>
      <c r="D6" s="17">
        <v>4</v>
      </c>
      <c r="E6" s="17">
        <v>12</v>
      </c>
      <c r="F6" s="17">
        <v>6</v>
      </c>
      <c r="G6" s="17">
        <v>16</v>
      </c>
      <c r="H6" s="17">
        <v>5</v>
      </c>
      <c r="I6" s="17">
        <v>12</v>
      </c>
      <c r="J6" s="17">
        <v>15</v>
      </c>
      <c r="K6" s="17">
        <v>5</v>
      </c>
    </row>
    <row r="7" spans="1:11" s="15" customFormat="1" ht="17.45" customHeight="1" x14ac:dyDescent="0.25">
      <c r="A7" s="83" t="s">
        <v>277</v>
      </c>
      <c r="B7" s="163">
        <v>12</v>
      </c>
      <c r="C7" s="17">
        <v>7</v>
      </c>
      <c r="D7" s="17">
        <v>10</v>
      </c>
      <c r="E7" s="17">
        <v>12</v>
      </c>
      <c r="F7" s="17">
        <v>22</v>
      </c>
      <c r="G7" s="17">
        <v>38</v>
      </c>
      <c r="H7" s="17">
        <v>51</v>
      </c>
      <c r="I7" s="17">
        <v>67</v>
      </c>
      <c r="J7" s="17">
        <v>64</v>
      </c>
      <c r="K7" s="17">
        <v>88</v>
      </c>
    </row>
    <row r="8" spans="1:11" s="15" customFormat="1" ht="17.45" customHeight="1" x14ac:dyDescent="0.25">
      <c r="A8" s="71" t="s">
        <v>278</v>
      </c>
      <c r="B8" s="163">
        <v>19</v>
      </c>
      <c r="C8" s="17">
        <v>18</v>
      </c>
      <c r="D8" s="17">
        <v>29</v>
      </c>
      <c r="E8" s="17">
        <v>57</v>
      </c>
      <c r="F8" s="17">
        <v>82</v>
      </c>
      <c r="G8" s="17">
        <v>100</v>
      </c>
      <c r="H8" s="17">
        <v>147</v>
      </c>
      <c r="I8" s="17">
        <v>154</v>
      </c>
      <c r="J8" s="17">
        <v>218</v>
      </c>
      <c r="K8" s="17">
        <v>227</v>
      </c>
    </row>
    <row r="9" spans="1:11" s="15" customFormat="1" ht="17.45" customHeight="1" x14ac:dyDescent="0.25">
      <c r="A9" s="71" t="s">
        <v>279</v>
      </c>
      <c r="B9" s="163">
        <v>7</v>
      </c>
      <c r="C9" s="17">
        <v>6</v>
      </c>
      <c r="D9" s="17">
        <v>7</v>
      </c>
      <c r="E9" s="17">
        <v>22</v>
      </c>
      <c r="F9" s="17">
        <v>33</v>
      </c>
      <c r="G9" s="17">
        <v>54</v>
      </c>
      <c r="H9" s="17">
        <v>81</v>
      </c>
      <c r="I9" s="17">
        <v>86</v>
      </c>
      <c r="J9" s="17">
        <v>128</v>
      </c>
      <c r="K9" s="17">
        <v>135</v>
      </c>
    </row>
    <row r="10" spans="1:11" s="15" customFormat="1" ht="17.45" customHeight="1" x14ac:dyDescent="0.25">
      <c r="A10" s="84" t="s">
        <v>280</v>
      </c>
      <c r="B10" s="163">
        <v>1</v>
      </c>
      <c r="C10" s="17">
        <v>0</v>
      </c>
      <c r="D10" s="17">
        <v>4</v>
      </c>
      <c r="E10" s="17">
        <v>1</v>
      </c>
      <c r="F10" s="17">
        <v>4</v>
      </c>
      <c r="G10" s="17">
        <v>6</v>
      </c>
      <c r="H10" s="17">
        <v>4</v>
      </c>
      <c r="I10" s="17">
        <v>6</v>
      </c>
      <c r="J10" s="17">
        <v>16</v>
      </c>
      <c r="K10" s="17">
        <v>23</v>
      </c>
    </row>
    <row r="11" spans="1:11" s="15" customFormat="1" ht="24" customHeight="1" x14ac:dyDescent="0.25">
      <c r="A11" s="85" t="s">
        <v>281</v>
      </c>
      <c r="B11" s="85"/>
      <c r="C11" s="85"/>
      <c r="D11" s="85"/>
      <c r="E11" s="85"/>
      <c r="F11" s="85"/>
      <c r="G11" s="85"/>
      <c r="H11" s="85"/>
      <c r="I11" s="85"/>
      <c r="J11" s="85"/>
      <c r="K11" s="85"/>
    </row>
    <row r="12" spans="1:11" s="15" customFormat="1" ht="38.1" customHeight="1" thickBot="1" x14ac:dyDescent="0.35">
      <c r="A12" s="7" t="s">
        <v>268</v>
      </c>
      <c r="B12" s="185" t="s">
        <v>282</v>
      </c>
      <c r="C12" s="29" t="s">
        <v>283</v>
      </c>
      <c r="D12" s="29" t="s">
        <v>284</v>
      </c>
      <c r="E12" s="29" t="s">
        <v>285</v>
      </c>
      <c r="F12" s="29" t="s">
        <v>286</v>
      </c>
      <c r="G12" s="29" t="s">
        <v>13</v>
      </c>
      <c r="H12" s="29" t="s">
        <v>14</v>
      </c>
      <c r="I12" s="29" t="s">
        <v>15</v>
      </c>
      <c r="J12" s="29" t="s">
        <v>16</v>
      </c>
      <c r="K12" s="29" t="s">
        <v>17</v>
      </c>
    </row>
    <row r="13" spans="1:11" s="15" customFormat="1" ht="17.45" customHeight="1" x14ac:dyDescent="0.25">
      <c r="A13" s="82" t="s">
        <v>274</v>
      </c>
      <c r="B13" s="186">
        <v>9.1629267981745794</v>
      </c>
      <c r="C13" s="86">
        <v>6.5503743638197003</v>
      </c>
      <c r="D13" s="86">
        <v>11.731581417175001</v>
      </c>
      <c r="E13" s="86">
        <v>20.677054235515602</v>
      </c>
      <c r="F13" s="86">
        <v>30.0942070684786</v>
      </c>
      <c r="G13" s="86">
        <v>43.769494298716602</v>
      </c>
      <c r="H13" s="86">
        <v>61.042038464962303</v>
      </c>
      <c r="I13" s="86">
        <v>72.207888271501702</v>
      </c>
      <c r="J13" s="86">
        <v>99.877728162384201</v>
      </c>
      <c r="K13" s="86">
        <v>114.891673564925</v>
      </c>
    </row>
    <row r="14" spans="1:11" s="15" customFormat="1" ht="17.45" customHeight="1" x14ac:dyDescent="0.25">
      <c r="A14" s="71" t="s">
        <v>275</v>
      </c>
      <c r="B14" s="166">
        <v>0</v>
      </c>
      <c r="C14" s="18">
        <v>0</v>
      </c>
      <c r="D14" s="18">
        <v>222.96544035674501</v>
      </c>
      <c r="E14" s="18">
        <v>0</v>
      </c>
      <c r="F14" s="18">
        <v>60.277275467148897</v>
      </c>
      <c r="G14" s="18">
        <v>0</v>
      </c>
      <c r="H14" s="18">
        <v>0</v>
      </c>
      <c r="I14" s="18">
        <v>200.937709310114</v>
      </c>
      <c r="J14" s="18">
        <v>340.13605442176902</v>
      </c>
      <c r="K14" s="18">
        <v>361.53289949385402</v>
      </c>
    </row>
    <row r="15" spans="1:11" s="15" customFormat="1" ht="17.45" customHeight="1" x14ac:dyDescent="0.25">
      <c r="A15" s="83" t="s">
        <v>276</v>
      </c>
      <c r="B15" s="166">
        <v>10.9272556977833</v>
      </c>
      <c r="C15" s="18">
        <v>2.8335033435339501</v>
      </c>
      <c r="D15" s="18">
        <v>5.70523883556075</v>
      </c>
      <c r="E15" s="18">
        <v>15.6052901933756</v>
      </c>
      <c r="F15" s="18">
        <v>8.2495772091680308</v>
      </c>
      <c r="G15" s="18">
        <v>21.229168878038401</v>
      </c>
      <c r="H15" s="18">
        <v>6.8029062015292903</v>
      </c>
      <c r="I15" s="18">
        <v>17.145061507908199</v>
      </c>
      <c r="J15" s="18">
        <v>21.808348235704599</v>
      </c>
      <c r="K15" s="18">
        <v>8.3875729718848593</v>
      </c>
    </row>
    <row r="16" spans="1:11" s="15" customFormat="1" ht="17.45" customHeight="1" x14ac:dyDescent="0.25">
      <c r="A16" s="83" t="s">
        <v>287</v>
      </c>
      <c r="B16" s="166">
        <v>44.309873716859897</v>
      </c>
      <c r="C16" s="18">
        <v>26.382240982926898</v>
      </c>
      <c r="D16" s="18">
        <v>38.704183922281999</v>
      </c>
      <c r="E16" s="18">
        <v>47.562425683709897</v>
      </c>
      <c r="F16" s="18">
        <v>91.727818545697104</v>
      </c>
      <c r="G16" s="18">
        <v>159.93265993265999</v>
      </c>
      <c r="H16" s="18">
        <v>219.31710673432499</v>
      </c>
      <c r="I16" s="18">
        <v>301.38095452296301</v>
      </c>
      <c r="J16" s="18">
        <v>289.435600578871</v>
      </c>
      <c r="K16" s="18">
        <v>416.23309053069698</v>
      </c>
    </row>
    <row r="17" spans="1:13" s="15" customFormat="1" ht="17.45" customHeight="1" x14ac:dyDescent="0.25">
      <c r="A17" s="71" t="s">
        <v>278</v>
      </c>
      <c r="B17" s="166">
        <v>7.6098928607189302</v>
      </c>
      <c r="C17" s="18">
        <v>7.3584720541583497</v>
      </c>
      <c r="D17" s="18">
        <v>12.1746431570109</v>
      </c>
      <c r="E17" s="18">
        <v>24.017596049316101</v>
      </c>
      <c r="F17" s="18">
        <v>35.040638594272103</v>
      </c>
      <c r="G17" s="18">
        <v>43.718713795440102</v>
      </c>
      <c r="H17" s="18">
        <v>66.857992713843203</v>
      </c>
      <c r="I17" s="18">
        <v>73.090741681181996</v>
      </c>
      <c r="J17" s="18">
        <v>107.105307117099</v>
      </c>
      <c r="K17" s="18">
        <v>117.079108342015</v>
      </c>
    </row>
    <row r="18" spans="1:13" s="15" customFormat="1" ht="17.45" customHeight="1" x14ac:dyDescent="0.25">
      <c r="A18" s="71" t="s">
        <v>279</v>
      </c>
      <c r="B18" s="166">
        <v>5.0260998183423897</v>
      </c>
      <c r="C18" s="18">
        <v>4.3723174010945396</v>
      </c>
      <c r="D18" s="18">
        <v>5.0830719182061097</v>
      </c>
      <c r="E18" s="18">
        <v>15.8940014593583</v>
      </c>
      <c r="F18" s="18">
        <v>24.312974287187799</v>
      </c>
      <c r="G18" s="18">
        <v>40.8604916879166</v>
      </c>
      <c r="H18" s="18">
        <v>63.712804700589103</v>
      </c>
      <c r="I18" s="18">
        <v>70.421381896791701</v>
      </c>
      <c r="J18" s="18">
        <v>106.50424768894101</v>
      </c>
      <c r="K18" s="18">
        <v>117.56304862755999</v>
      </c>
    </row>
    <row r="19" spans="1:13" s="15" customFormat="1" ht="30" customHeight="1" x14ac:dyDescent="0.25">
      <c r="A19" s="45" t="s">
        <v>288</v>
      </c>
    </row>
    <row r="20" spans="1:13" s="15" customFormat="1" ht="15.95" hidden="1" customHeight="1" x14ac:dyDescent="0.25">
      <c r="A20" s="87" t="s">
        <v>289</v>
      </c>
    </row>
    <row r="21" spans="1:13" s="15" customFormat="1" ht="15.75" hidden="1" x14ac:dyDescent="0.25">
      <c r="A21" s="87" t="s">
        <v>290</v>
      </c>
    </row>
    <row r="22" spans="1:13" s="15" customFormat="1" ht="20.100000000000001" customHeight="1" x14ac:dyDescent="0.25">
      <c r="A22" s="15" t="s">
        <v>291</v>
      </c>
    </row>
    <row r="23" spans="1:13" s="15" customFormat="1" ht="18" customHeight="1" x14ac:dyDescent="0.25">
      <c r="A23" s="87" t="s">
        <v>263</v>
      </c>
      <c r="M23" s="21"/>
    </row>
    <row r="24" spans="1:13" s="15" customFormat="1" ht="18" customHeight="1" x14ac:dyDescent="0.25">
      <c r="A24" s="88" t="s">
        <v>292</v>
      </c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1"/>
    </row>
    <row r="25" spans="1:13" s="15" customFormat="1" ht="15.75" x14ac:dyDescent="0.25">
      <c r="A25" s="88" t="s">
        <v>293</v>
      </c>
      <c r="M25" s="21"/>
    </row>
    <row r="26" spans="1:13" s="24" customFormat="1" ht="15.75" x14ac:dyDescent="0.25">
      <c r="A26" s="59" t="s">
        <v>6</v>
      </c>
      <c r="G26" s="25"/>
      <c r="M26" s="26"/>
    </row>
  </sheetData>
  <sheetProtection algorithmName="SHA-512" hashValue="R6vmuajJQ9dawK6z/KcBmsLpik5if9ppJ5xLPP+/RRDhQ4jQgtlL7rdV4FuAlAmKMZRYr8Kw0g5VAxuGFWkLCA==" saltValue="hon3OBqWW1LUYdar+RKBrw==" spinCount="100000" sheet="1" objects="1" scenarios="1"/>
  <hyperlinks>
    <hyperlink ref="A26" location="'Table of Contents'!A1" display="Click here to return to the Table of Contents" xr:uid="{03D866F6-38E8-4E52-9D57-240761CC4BFA}"/>
  </hyperlinks>
  <printOptions horizontalCentered="1"/>
  <pageMargins left="0.4" right="0.4" top="0.3" bottom="0.1" header="0.3" footer="0"/>
  <pageSetup scale="76" orientation="portrait" r:id="rId1"/>
  <tableParts count="2">
    <tablePart r:id="rId2"/>
    <tablePart r:id="rId3"/>
  </tablePart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EBB885-BE6B-4DF0-A2AC-FBDF8DA39AF9}">
  <sheetPr codeName="Sheet64"/>
  <dimension ref="A1:M19"/>
  <sheetViews>
    <sheetView workbookViewId="0">
      <selection activeCell="G6" sqref="G6"/>
    </sheetView>
  </sheetViews>
  <sheetFormatPr defaultRowHeight="15.75" x14ac:dyDescent="0.25"/>
  <cols>
    <col min="1" max="1" width="10.7109375" style="15" customWidth="1"/>
    <col min="2" max="4" width="12.7109375" style="15" customWidth="1"/>
    <col min="5" max="6" width="14.7109375" style="15" customWidth="1"/>
    <col min="7" max="7" width="25.7109375" style="15" customWidth="1"/>
    <col min="8" max="16384" width="9.140625" style="15"/>
  </cols>
  <sheetData>
    <row r="1" spans="1:7" ht="30" customHeight="1" x14ac:dyDescent="0.25">
      <c r="A1" s="4" t="s">
        <v>294</v>
      </c>
    </row>
    <row r="2" spans="1:7" ht="50.1" customHeight="1" thickBot="1" x14ac:dyDescent="0.3">
      <c r="A2" s="89" t="s">
        <v>295</v>
      </c>
      <c r="B2" s="187" t="s">
        <v>92</v>
      </c>
      <c r="C2" s="188" t="s">
        <v>296</v>
      </c>
      <c r="D2" s="89" t="s">
        <v>297</v>
      </c>
      <c r="E2" s="188" t="s">
        <v>298</v>
      </c>
      <c r="F2" s="89" t="s">
        <v>299</v>
      </c>
    </row>
    <row r="3" spans="1:7" ht="17.45" customHeight="1" x14ac:dyDescent="0.25">
      <c r="A3" s="90">
        <v>2011</v>
      </c>
      <c r="B3" s="163">
        <v>46</v>
      </c>
      <c r="C3" s="189">
        <v>0</v>
      </c>
      <c r="D3" s="17">
        <v>1</v>
      </c>
      <c r="E3" s="189">
        <v>37</v>
      </c>
      <c r="F3" s="17">
        <v>8</v>
      </c>
    </row>
    <row r="4" spans="1:7" ht="17.45" customHeight="1" x14ac:dyDescent="0.25">
      <c r="A4" s="90">
        <v>2012</v>
      </c>
      <c r="B4" s="163">
        <v>33</v>
      </c>
      <c r="C4" s="189">
        <v>0</v>
      </c>
      <c r="D4" s="17">
        <v>1</v>
      </c>
      <c r="E4" s="189">
        <v>31</v>
      </c>
      <c r="F4" s="17">
        <v>1</v>
      </c>
    </row>
    <row r="5" spans="1:7" ht="17.45" customHeight="1" x14ac:dyDescent="0.25">
      <c r="A5" s="90">
        <v>2013</v>
      </c>
      <c r="B5" s="163">
        <v>58</v>
      </c>
      <c r="C5" s="189">
        <v>0</v>
      </c>
      <c r="D5" s="17">
        <v>7</v>
      </c>
      <c r="E5" s="189">
        <v>50</v>
      </c>
      <c r="F5" s="17">
        <v>1</v>
      </c>
    </row>
    <row r="6" spans="1:7" ht="17.45" customHeight="1" x14ac:dyDescent="0.25">
      <c r="A6" s="90">
        <v>2014</v>
      </c>
      <c r="B6" s="163">
        <v>104</v>
      </c>
      <c r="C6" s="189">
        <v>0</v>
      </c>
      <c r="D6" s="17">
        <v>8</v>
      </c>
      <c r="E6" s="189">
        <v>93</v>
      </c>
      <c r="F6" s="17">
        <v>3</v>
      </c>
    </row>
    <row r="7" spans="1:7" ht="17.45" customHeight="1" x14ac:dyDescent="0.25">
      <c r="A7" s="90">
        <v>2015</v>
      </c>
      <c r="B7" s="163">
        <v>148</v>
      </c>
      <c r="C7" s="189">
        <v>0</v>
      </c>
      <c r="D7" s="17">
        <v>13</v>
      </c>
      <c r="E7" s="189">
        <v>135</v>
      </c>
      <c r="F7" s="17">
        <v>0</v>
      </c>
    </row>
    <row r="8" spans="1:7" ht="17.45" customHeight="1" x14ac:dyDescent="0.25">
      <c r="A8" s="90">
        <v>2016</v>
      </c>
      <c r="B8" s="163">
        <v>214</v>
      </c>
      <c r="C8" s="189">
        <v>1</v>
      </c>
      <c r="D8" s="17">
        <v>12</v>
      </c>
      <c r="E8" s="189">
        <v>200</v>
      </c>
      <c r="F8" s="17">
        <v>1</v>
      </c>
    </row>
    <row r="9" spans="1:7" ht="17.45" customHeight="1" x14ac:dyDescent="0.25">
      <c r="A9" s="90">
        <v>2017</v>
      </c>
      <c r="B9" s="163">
        <v>288</v>
      </c>
      <c r="C9" s="189">
        <v>0</v>
      </c>
      <c r="D9" s="17">
        <v>28</v>
      </c>
      <c r="E9" s="189">
        <v>259</v>
      </c>
      <c r="F9" s="17">
        <v>1</v>
      </c>
    </row>
    <row r="10" spans="1:7" ht="17.45" customHeight="1" x14ac:dyDescent="0.25">
      <c r="A10" s="90">
        <v>2018</v>
      </c>
      <c r="B10" s="163">
        <v>328</v>
      </c>
      <c r="C10" s="189">
        <v>1</v>
      </c>
      <c r="D10" s="17">
        <v>19</v>
      </c>
      <c r="E10" s="189">
        <v>305</v>
      </c>
      <c r="F10" s="17">
        <v>3</v>
      </c>
    </row>
    <row r="11" spans="1:7" ht="17.45" customHeight="1" x14ac:dyDescent="0.25">
      <c r="A11" s="90">
        <v>2019</v>
      </c>
      <c r="B11" s="163">
        <v>446</v>
      </c>
      <c r="C11" s="189">
        <v>1</v>
      </c>
      <c r="D11" s="17">
        <v>38</v>
      </c>
      <c r="E11" s="189">
        <v>397</v>
      </c>
      <c r="F11" s="17">
        <v>10</v>
      </c>
    </row>
    <row r="12" spans="1:7" ht="17.45" customHeight="1" x14ac:dyDescent="0.25">
      <c r="A12" s="90">
        <v>2020</v>
      </c>
      <c r="B12" s="163">
        <v>483</v>
      </c>
      <c r="C12" s="189">
        <v>2</v>
      </c>
      <c r="D12" s="17">
        <v>23</v>
      </c>
      <c r="E12" s="189">
        <v>450</v>
      </c>
      <c r="F12" s="17">
        <v>8</v>
      </c>
    </row>
    <row r="13" spans="1:7" ht="24.95" customHeight="1" x14ac:dyDescent="0.25">
      <c r="A13" s="91" t="s">
        <v>300</v>
      </c>
    </row>
    <row r="14" spans="1:7" ht="24.95" customHeight="1" x14ac:dyDescent="0.25">
      <c r="A14" s="15" t="s">
        <v>301</v>
      </c>
    </row>
    <row r="15" spans="1:7" x14ac:dyDescent="0.25">
      <c r="A15" s="48" t="s">
        <v>302</v>
      </c>
      <c r="B15" s="23"/>
      <c r="C15" s="23"/>
      <c r="D15" s="23"/>
      <c r="E15" s="23"/>
      <c r="F15" s="23"/>
      <c r="G15" s="23"/>
    </row>
    <row r="16" spans="1:7" ht="24.95" customHeight="1" x14ac:dyDescent="0.25">
      <c r="A16" s="15" t="s">
        <v>303</v>
      </c>
    </row>
    <row r="17" spans="1:13" x14ac:dyDescent="0.25">
      <c r="A17" s="92" t="s">
        <v>304</v>
      </c>
      <c r="B17" s="23"/>
      <c r="C17" s="23"/>
      <c r="D17" s="23"/>
      <c r="E17" s="23"/>
      <c r="F17" s="23"/>
      <c r="G17" s="23"/>
    </row>
    <row r="18" spans="1:13" ht="24.95" customHeight="1" x14ac:dyDescent="0.25">
      <c r="A18" s="47" t="s">
        <v>84</v>
      </c>
    </row>
    <row r="19" spans="1:13" s="24" customFormat="1" x14ac:dyDescent="0.25">
      <c r="A19" s="59" t="s">
        <v>6</v>
      </c>
      <c r="G19" s="25"/>
      <c r="M19" s="26"/>
    </row>
  </sheetData>
  <sheetProtection algorithmName="SHA-512" hashValue="g/aSUzVHCSN/wuU50YuyN/Grp+JMxefMTQml3Jt2VQcr76/Kkl+GdCxYFhVo0E+Oz2JURCtnhDZ0pRDp2mcCeg==" saltValue="+p40i1aYisCuk804xGtlCQ==" spinCount="100000" sheet="1" objects="1" scenarios="1"/>
  <hyperlinks>
    <hyperlink ref="A19" location="'Table of Contents'!A1" display="Click here to return to the Table of Contents" xr:uid="{AAE77034-C843-4410-BDF3-9B9E95428414}"/>
  </hyperlinks>
  <printOptions horizontalCentered="1"/>
  <pageMargins left="0.4" right="0.4" top="0.3" bottom="0.1" header="0.3" footer="0"/>
  <pageSetup scale="80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B8C71B-B318-4538-9B43-702BAAB961F1}">
  <sheetPr codeName="Sheet35">
    <pageSetUpPr fitToPage="1"/>
  </sheetPr>
  <dimension ref="A1:L54"/>
  <sheetViews>
    <sheetView zoomScaleNormal="100" workbookViewId="0">
      <selection activeCell="B49" sqref="B49"/>
    </sheetView>
  </sheetViews>
  <sheetFormatPr defaultRowHeight="12.75" x14ac:dyDescent="0.2"/>
  <cols>
    <col min="1" max="1" width="30.7109375" style="24" customWidth="1"/>
    <col min="2" max="7" width="10.7109375" style="24" customWidth="1"/>
    <col min="8" max="8" width="16.7109375" style="24" customWidth="1"/>
    <col min="9" max="9" width="14.7109375" style="24" customWidth="1"/>
    <col min="10" max="16384" width="9.140625" style="24"/>
  </cols>
  <sheetData>
    <row r="1" spans="1:12" ht="21" x14ac:dyDescent="0.35">
      <c r="A1" s="78" t="s">
        <v>307</v>
      </c>
    </row>
    <row r="2" spans="1:12" ht="35.1" customHeight="1" x14ac:dyDescent="0.2">
      <c r="A2" s="27" t="s">
        <v>308</v>
      </c>
    </row>
    <row r="3" spans="1:12" s="74" customFormat="1" ht="38.1" customHeight="1" x14ac:dyDescent="0.3">
      <c r="A3" s="142" t="s">
        <v>162</v>
      </c>
      <c r="B3" s="156" t="s">
        <v>92</v>
      </c>
      <c r="C3" s="115" t="s">
        <v>93</v>
      </c>
      <c r="D3" s="32" t="s">
        <v>88</v>
      </c>
      <c r="E3" s="115" t="s">
        <v>89</v>
      </c>
      <c r="F3" s="32" t="s">
        <v>90</v>
      </c>
      <c r="G3" s="33" t="s">
        <v>91</v>
      </c>
      <c r="H3" s="153" t="s">
        <v>101</v>
      </c>
      <c r="L3" s="75"/>
    </row>
    <row r="4" spans="1:12" s="15" customFormat="1" ht="15.75" customHeight="1" x14ac:dyDescent="0.25">
      <c r="A4" s="143" t="s">
        <v>102</v>
      </c>
      <c r="B4" s="155">
        <v>7513</v>
      </c>
      <c r="C4" s="116">
        <v>18.885226662561699</v>
      </c>
      <c r="D4" s="35">
        <v>1564</v>
      </c>
      <c r="E4" s="116">
        <v>7.8148761776153197</v>
      </c>
      <c r="F4" s="35">
        <v>5934</v>
      </c>
      <c r="G4" s="36">
        <v>30.016228182681999</v>
      </c>
      <c r="H4" s="150">
        <v>15</v>
      </c>
    </row>
    <row r="5" spans="1:12" s="15" customFormat="1" ht="15.75" customHeight="1" x14ac:dyDescent="0.25">
      <c r="A5" s="144" t="s">
        <v>103</v>
      </c>
      <c r="B5" s="38">
        <v>3</v>
      </c>
      <c r="C5" s="118">
        <v>4.0485299599300098E-2</v>
      </c>
      <c r="D5" s="38">
        <v>2</v>
      </c>
      <c r="E5" s="118">
        <v>5.5167197696070001E-2</v>
      </c>
      <c r="F5" s="38">
        <v>1</v>
      </c>
      <c r="G5" s="39">
        <v>2.6421794232017699E-2</v>
      </c>
      <c r="H5" s="151">
        <v>0</v>
      </c>
      <c r="L5" s="6"/>
    </row>
    <row r="6" spans="1:12" s="15" customFormat="1" ht="15.75" customHeight="1" x14ac:dyDescent="0.25">
      <c r="A6" s="145" t="s">
        <v>104</v>
      </c>
      <c r="B6" s="38">
        <v>252</v>
      </c>
      <c r="C6" s="118">
        <v>9.1264911363154493</v>
      </c>
      <c r="D6" s="38">
        <v>67</v>
      </c>
      <c r="E6" s="118">
        <v>4.9469951354088604</v>
      </c>
      <c r="F6" s="38">
        <v>184</v>
      </c>
      <c r="G6" s="39">
        <v>13.0790025023712</v>
      </c>
      <c r="H6" s="151">
        <v>1</v>
      </c>
      <c r="L6" s="6"/>
    </row>
    <row r="7" spans="1:12" s="15" customFormat="1" ht="15.75" customHeight="1" x14ac:dyDescent="0.25">
      <c r="A7" s="145" t="s">
        <v>105</v>
      </c>
      <c r="B7" s="38">
        <v>1029</v>
      </c>
      <c r="C7" s="118">
        <v>34.097350466627098</v>
      </c>
      <c r="D7" s="38">
        <v>251</v>
      </c>
      <c r="E7" s="118">
        <v>17.190523285591699</v>
      </c>
      <c r="F7" s="38">
        <v>775</v>
      </c>
      <c r="G7" s="39">
        <v>49.752106539217301</v>
      </c>
      <c r="H7" s="151">
        <v>3</v>
      </c>
      <c r="L7" s="6"/>
    </row>
    <row r="8" spans="1:12" s="15" customFormat="1" ht="15.75" customHeight="1" x14ac:dyDescent="0.25">
      <c r="A8" s="145" t="s">
        <v>106</v>
      </c>
      <c r="B8" s="38">
        <v>1538</v>
      </c>
      <c r="C8" s="118">
        <v>55.157246302028902</v>
      </c>
      <c r="D8" s="38">
        <v>306</v>
      </c>
      <c r="E8" s="118">
        <v>22.6560107426115</v>
      </c>
      <c r="F8" s="38">
        <v>1230</v>
      </c>
      <c r="G8" s="39">
        <v>85.549945991807306</v>
      </c>
      <c r="H8" s="151">
        <v>2</v>
      </c>
    </row>
    <row r="9" spans="1:12" s="15" customFormat="1" ht="15.75" customHeight="1" x14ac:dyDescent="0.25">
      <c r="A9" s="145" t="s">
        <v>107</v>
      </c>
      <c r="B9" s="38">
        <v>1369</v>
      </c>
      <c r="C9" s="118">
        <v>52.2853380981974</v>
      </c>
      <c r="D9" s="38">
        <v>306</v>
      </c>
      <c r="E9" s="118">
        <v>23.835037789405501</v>
      </c>
      <c r="F9" s="38">
        <v>1059</v>
      </c>
      <c r="G9" s="39">
        <v>79.355529453777805</v>
      </c>
      <c r="H9" s="151">
        <v>4</v>
      </c>
    </row>
    <row r="10" spans="1:12" s="15" customFormat="1" ht="15.75" customHeight="1" x14ac:dyDescent="0.25">
      <c r="A10" s="145" t="s">
        <v>108</v>
      </c>
      <c r="B10" s="38">
        <v>1780</v>
      </c>
      <c r="C10" s="118">
        <v>34.003970322901402</v>
      </c>
      <c r="D10" s="38">
        <v>406</v>
      </c>
      <c r="E10" s="118">
        <v>15.7611076388943</v>
      </c>
      <c r="F10" s="38">
        <v>1373</v>
      </c>
      <c r="G10" s="39">
        <v>51.641357305532701</v>
      </c>
      <c r="H10" s="151">
        <v>1</v>
      </c>
    </row>
    <row r="11" spans="1:12" s="15" customFormat="1" ht="15.75" customHeight="1" x14ac:dyDescent="0.25">
      <c r="A11" s="145" t="s">
        <v>109</v>
      </c>
      <c r="B11" s="38">
        <v>1542</v>
      </c>
      <c r="C11" s="118">
        <v>9.6665599354633507</v>
      </c>
      <c r="D11" s="38">
        <v>226</v>
      </c>
      <c r="E11" s="118">
        <v>2.7024164870445402</v>
      </c>
      <c r="F11" s="38">
        <v>1312</v>
      </c>
      <c r="G11" s="39">
        <v>17.288146915814998</v>
      </c>
      <c r="H11" s="151">
        <v>4</v>
      </c>
    </row>
    <row r="12" spans="1:12" s="15" customFormat="1" ht="15.75" customHeight="1" x14ac:dyDescent="0.25">
      <c r="A12" s="145" t="s">
        <v>110</v>
      </c>
      <c r="B12" s="38">
        <v>0</v>
      </c>
      <c r="C12" s="119" t="s">
        <v>111</v>
      </c>
      <c r="D12" s="38">
        <v>0</v>
      </c>
      <c r="E12" s="119" t="s">
        <v>111</v>
      </c>
      <c r="F12" s="38">
        <v>0</v>
      </c>
      <c r="G12" s="41" t="s">
        <v>111</v>
      </c>
      <c r="H12" s="151">
        <v>0</v>
      </c>
    </row>
    <row r="13" spans="1:12" s="15" customFormat="1" ht="15.75" customHeight="1" x14ac:dyDescent="0.25">
      <c r="A13" s="146" t="s">
        <v>165</v>
      </c>
      <c r="B13" s="43">
        <v>983</v>
      </c>
      <c r="C13" s="120">
        <v>41.424719306442597</v>
      </c>
      <c r="D13" s="43">
        <v>230</v>
      </c>
      <c r="E13" s="120">
        <v>19.548725497289599</v>
      </c>
      <c r="F13" s="43">
        <v>752</v>
      </c>
      <c r="G13" s="44">
        <v>62.853552486045402</v>
      </c>
      <c r="H13" s="152">
        <v>1</v>
      </c>
    </row>
    <row r="14" spans="1:12" s="15" customFormat="1" ht="15.75" customHeight="1" x14ac:dyDescent="0.25">
      <c r="A14" s="145" t="s">
        <v>166</v>
      </c>
      <c r="B14" s="38">
        <v>35</v>
      </c>
      <c r="C14" s="118">
        <v>22.4086535434406</v>
      </c>
      <c r="D14" s="38">
        <v>11</v>
      </c>
      <c r="E14" s="118">
        <v>14.667964745518701</v>
      </c>
      <c r="F14" s="38">
        <v>24</v>
      </c>
      <c r="G14" s="39">
        <v>29.557997720726298</v>
      </c>
      <c r="H14" s="151">
        <v>0</v>
      </c>
    </row>
    <row r="15" spans="1:12" s="15" customFormat="1" ht="15.75" customHeight="1" x14ac:dyDescent="0.25">
      <c r="A15" s="145" t="s">
        <v>167</v>
      </c>
      <c r="B15" s="38">
        <v>158</v>
      </c>
      <c r="C15" s="118">
        <v>83.722739091521106</v>
      </c>
      <c r="D15" s="38">
        <v>47</v>
      </c>
      <c r="E15" s="118">
        <v>53.2608903889478</v>
      </c>
      <c r="F15" s="38">
        <v>111</v>
      </c>
      <c r="G15" s="39">
        <v>110.477132330831</v>
      </c>
      <c r="H15" s="151">
        <v>0</v>
      </c>
    </row>
    <row r="16" spans="1:12" s="15" customFormat="1" ht="15.75" customHeight="1" x14ac:dyDescent="0.25">
      <c r="A16" s="145" t="s">
        <v>168</v>
      </c>
      <c r="B16" s="38">
        <v>222</v>
      </c>
      <c r="C16" s="118">
        <v>114.00241189835999</v>
      </c>
      <c r="D16" s="38">
        <v>56</v>
      </c>
      <c r="E16" s="118">
        <v>62.331000364974599</v>
      </c>
      <c r="F16" s="38">
        <v>166</v>
      </c>
      <c r="G16" s="39">
        <v>158.26135618803301</v>
      </c>
      <c r="H16" s="151">
        <v>0</v>
      </c>
    </row>
    <row r="17" spans="1:8" s="15" customFormat="1" ht="15.75" customHeight="1" x14ac:dyDescent="0.25">
      <c r="A17" s="145" t="s">
        <v>169</v>
      </c>
      <c r="B17" s="38">
        <v>193</v>
      </c>
      <c r="C17" s="118">
        <v>111.714242179298</v>
      </c>
      <c r="D17" s="38">
        <v>42</v>
      </c>
      <c r="E17" s="118">
        <v>50.317191967827497</v>
      </c>
      <c r="F17" s="38">
        <v>151</v>
      </c>
      <c r="G17" s="39">
        <v>169.108589172807</v>
      </c>
      <c r="H17" s="151">
        <v>0</v>
      </c>
    </row>
    <row r="18" spans="1:8" s="15" customFormat="1" ht="15.75" customHeight="1" x14ac:dyDescent="0.25">
      <c r="A18" s="145" t="s">
        <v>170</v>
      </c>
      <c r="B18" s="38">
        <v>203</v>
      </c>
      <c r="C18" s="118">
        <v>65.668661902146596</v>
      </c>
      <c r="D18" s="38">
        <v>53</v>
      </c>
      <c r="E18" s="118">
        <v>36.529449060910203</v>
      </c>
      <c r="F18" s="38">
        <v>150</v>
      </c>
      <c r="G18" s="39">
        <v>91.441533055978994</v>
      </c>
      <c r="H18" s="151">
        <v>0</v>
      </c>
    </row>
    <row r="19" spans="1:8" s="15" customFormat="1" ht="15.75" customHeight="1" x14ac:dyDescent="0.25">
      <c r="A19" s="145" t="s">
        <v>171</v>
      </c>
      <c r="B19" s="38">
        <v>172</v>
      </c>
      <c r="C19" s="118">
        <v>18.157087412365001</v>
      </c>
      <c r="D19" s="38">
        <v>21</v>
      </c>
      <c r="E19" s="118">
        <v>4.2293071451745696</v>
      </c>
      <c r="F19" s="38">
        <v>150</v>
      </c>
      <c r="G19" s="39">
        <v>33.277629273293797</v>
      </c>
      <c r="H19" s="151">
        <v>1</v>
      </c>
    </row>
    <row r="20" spans="1:8" s="15" customFormat="1" ht="15.75" customHeight="1" x14ac:dyDescent="0.25">
      <c r="A20" s="146" t="s">
        <v>172</v>
      </c>
      <c r="B20" s="43">
        <v>2667</v>
      </c>
      <c r="C20" s="120">
        <v>17.217728137352101</v>
      </c>
      <c r="D20" s="43">
        <v>475</v>
      </c>
      <c r="E20" s="120">
        <v>6.1888857551272203</v>
      </c>
      <c r="F20" s="43">
        <v>2188</v>
      </c>
      <c r="G20" s="44">
        <v>27.998158383606601</v>
      </c>
      <c r="H20" s="152">
        <v>4</v>
      </c>
    </row>
    <row r="21" spans="1:8" s="15" customFormat="1" ht="15.75" customHeight="1" x14ac:dyDescent="0.25">
      <c r="A21" s="145" t="s">
        <v>173</v>
      </c>
      <c r="B21" s="38">
        <v>117</v>
      </c>
      <c r="C21" s="118">
        <v>8.6424833209163801</v>
      </c>
      <c r="D21" s="38">
        <v>27</v>
      </c>
      <c r="E21" s="118">
        <v>4.0443604998153599</v>
      </c>
      <c r="F21" s="38">
        <v>90</v>
      </c>
      <c r="G21" s="39">
        <v>13.116067365651199</v>
      </c>
      <c r="H21" s="151">
        <v>0</v>
      </c>
    </row>
    <row r="22" spans="1:8" s="15" customFormat="1" ht="15.75" customHeight="1" x14ac:dyDescent="0.25">
      <c r="A22" s="145" t="s">
        <v>174</v>
      </c>
      <c r="B22" s="38">
        <v>465</v>
      </c>
      <c r="C22" s="118">
        <v>33.751369692705303</v>
      </c>
      <c r="D22" s="38">
        <v>86</v>
      </c>
      <c r="E22" s="118">
        <v>12.8465544344514</v>
      </c>
      <c r="F22" s="38">
        <v>378</v>
      </c>
      <c r="G22" s="39">
        <v>53.368598951318504</v>
      </c>
      <c r="H22" s="151">
        <v>1</v>
      </c>
    </row>
    <row r="23" spans="1:8" s="15" customFormat="1" ht="15.75" customHeight="1" x14ac:dyDescent="0.25">
      <c r="A23" s="145" t="s">
        <v>175</v>
      </c>
      <c r="B23" s="38">
        <v>613</v>
      </c>
      <c r="C23" s="118">
        <v>48.835575272236298</v>
      </c>
      <c r="D23" s="38">
        <v>101</v>
      </c>
      <c r="E23" s="118">
        <v>16.721399401997001</v>
      </c>
      <c r="F23" s="38">
        <v>511</v>
      </c>
      <c r="G23" s="39">
        <v>78.468582821179396</v>
      </c>
      <c r="H23" s="151">
        <v>1</v>
      </c>
    </row>
    <row r="24" spans="1:8" s="15" customFormat="1" ht="15.75" customHeight="1" x14ac:dyDescent="0.25">
      <c r="A24" s="145" t="s">
        <v>176</v>
      </c>
      <c r="B24" s="38">
        <v>511</v>
      </c>
      <c r="C24" s="118">
        <v>45.202600593842803</v>
      </c>
      <c r="D24" s="38">
        <v>105</v>
      </c>
      <c r="E24" s="118">
        <v>19.480945478213201</v>
      </c>
      <c r="F24" s="38">
        <v>404</v>
      </c>
      <c r="G24" s="39">
        <v>68.303502816961995</v>
      </c>
      <c r="H24" s="151">
        <v>2</v>
      </c>
    </row>
    <row r="25" spans="1:8" s="15" customFormat="1" ht="15.75" customHeight="1" x14ac:dyDescent="0.25">
      <c r="A25" s="145" t="s">
        <v>177</v>
      </c>
      <c r="B25" s="38">
        <v>591</v>
      </c>
      <c r="C25" s="118">
        <v>26.8551055872231</v>
      </c>
      <c r="D25" s="38">
        <v>102</v>
      </c>
      <c r="E25" s="118">
        <v>9.6073746030144207</v>
      </c>
      <c r="F25" s="38">
        <v>489</v>
      </c>
      <c r="G25" s="39">
        <v>42.9318531730598</v>
      </c>
      <c r="H25" s="151">
        <v>0</v>
      </c>
    </row>
    <row r="26" spans="1:8" s="15" customFormat="1" ht="15.75" customHeight="1" x14ac:dyDescent="0.25">
      <c r="A26" s="145" t="s">
        <v>178</v>
      </c>
      <c r="B26" s="38">
        <v>367</v>
      </c>
      <c r="C26" s="118">
        <v>7.8802761968789996</v>
      </c>
      <c r="D26" s="38">
        <v>52</v>
      </c>
      <c r="E26" s="118">
        <v>2.1594479666236399</v>
      </c>
      <c r="F26" s="38">
        <v>315</v>
      </c>
      <c r="G26" s="39">
        <v>14.0051393172023</v>
      </c>
      <c r="H26" s="151">
        <v>0</v>
      </c>
    </row>
    <row r="27" spans="1:8" s="15" customFormat="1" ht="15.75" customHeight="1" x14ac:dyDescent="0.25">
      <c r="A27" s="146" t="s">
        <v>179</v>
      </c>
      <c r="B27" s="43">
        <v>2324</v>
      </c>
      <c r="C27" s="120">
        <v>15.9556133482224</v>
      </c>
      <c r="D27" s="43">
        <v>539</v>
      </c>
      <c r="E27" s="120">
        <v>7.3688215811365403</v>
      </c>
      <c r="F27" s="43">
        <v>1781</v>
      </c>
      <c r="G27" s="44">
        <v>24.562791768628699</v>
      </c>
      <c r="H27" s="152">
        <v>4</v>
      </c>
    </row>
    <row r="28" spans="1:8" s="15" customFormat="1" ht="15.75" customHeight="1" x14ac:dyDescent="0.25">
      <c r="A28" s="145" t="s">
        <v>180</v>
      </c>
      <c r="B28" s="38">
        <v>43</v>
      </c>
      <c r="C28" s="118">
        <v>5.5587105558508298</v>
      </c>
      <c r="D28" s="38">
        <v>14</v>
      </c>
      <c r="E28" s="118">
        <v>3.71991452210173</v>
      </c>
      <c r="F28" s="38">
        <v>28</v>
      </c>
      <c r="G28" s="39">
        <v>7.0492041319242604</v>
      </c>
      <c r="H28" s="151">
        <v>1</v>
      </c>
    </row>
    <row r="29" spans="1:8" s="15" customFormat="1" ht="15.75" customHeight="1" x14ac:dyDescent="0.25">
      <c r="A29" s="148" t="s">
        <v>181</v>
      </c>
      <c r="B29" s="38">
        <v>194</v>
      </c>
      <c r="C29" s="118">
        <v>21.387613787135599</v>
      </c>
      <c r="D29" s="38">
        <v>69</v>
      </c>
      <c r="E29" s="118">
        <v>15.845437141527601</v>
      </c>
      <c r="F29" s="38">
        <v>124</v>
      </c>
      <c r="G29" s="39">
        <v>26.292885117141299</v>
      </c>
      <c r="H29" s="151">
        <v>1</v>
      </c>
    </row>
    <row r="30" spans="1:8" s="15" customFormat="1" ht="15.75" customHeight="1" x14ac:dyDescent="0.25">
      <c r="A30" s="113" t="s">
        <v>182</v>
      </c>
      <c r="B30" s="38">
        <v>367</v>
      </c>
      <c r="C30" s="118">
        <v>44.026571629833001</v>
      </c>
      <c r="D30" s="38">
        <v>82</v>
      </c>
      <c r="E30" s="118">
        <v>20.193379290951299</v>
      </c>
      <c r="F30" s="38">
        <v>284</v>
      </c>
      <c r="G30" s="39">
        <v>66.430601450701801</v>
      </c>
      <c r="H30" s="151">
        <v>1</v>
      </c>
    </row>
    <row r="31" spans="1:8" s="15" customFormat="1" ht="15.75" customHeight="1" x14ac:dyDescent="0.25">
      <c r="A31" s="145" t="s">
        <v>183</v>
      </c>
      <c r="B31" s="38">
        <v>396</v>
      </c>
      <c r="C31" s="118">
        <v>48.167194879251497</v>
      </c>
      <c r="D31" s="38">
        <v>113</v>
      </c>
      <c r="E31" s="118">
        <v>27.805332187733502</v>
      </c>
      <c r="F31" s="38">
        <v>283</v>
      </c>
      <c r="G31" s="39">
        <v>68.071482167109906</v>
      </c>
      <c r="H31" s="151">
        <v>0</v>
      </c>
    </row>
    <row r="32" spans="1:8" s="15" customFormat="1" ht="15.75" customHeight="1" x14ac:dyDescent="0.25">
      <c r="A32" s="145" t="s">
        <v>184</v>
      </c>
      <c r="B32" s="38">
        <v>607</v>
      </c>
      <c r="C32" s="118">
        <v>35.931280170794203</v>
      </c>
      <c r="D32" s="38">
        <v>158</v>
      </c>
      <c r="E32" s="118">
        <v>19.2828412296805</v>
      </c>
      <c r="F32" s="38">
        <v>449</v>
      </c>
      <c r="G32" s="39">
        <v>51.611892724938599</v>
      </c>
      <c r="H32" s="151">
        <v>0</v>
      </c>
    </row>
    <row r="33" spans="1:8" s="15" customFormat="1" ht="15.75" customHeight="1" x14ac:dyDescent="0.25">
      <c r="A33" s="145" t="s">
        <v>185</v>
      </c>
      <c r="B33" s="38">
        <v>717</v>
      </c>
      <c r="C33" s="118">
        <v>9.7555811659560607</v>
      </c>
      <c r="D33" s="38">
        <v>103</v>
      </c>
      <c r="E33" s="118">
        <v>2.7104354911872401</v>
      </c>
      <c r="F33" s="38">
        <v>613</v>
      </c>
      <c r="G33" s="39">
        <v>17.269981180900299</v>
      </c>
      <c r="H33" s="151">
        <v>1</v>
      </c>
    </row>
    <row r="34" spans="1:8" s="15" customFormat="1" ht="15.75" customHeight="1" x14ac:dyDescent="0.25">
      <c r="A34" s="146" t="s">
        <v>186</v>
      </c>
      <c r="B34" s="43">
        <v>1539</v>
      </c>
      <c r="C34" s="120" t="s">
        <v>111</v>
      </c>
      <c r="D34" s="43">
        <v>320</v>
      </c>
      <c r="E34" s="120" t="s">
        <v>111</v>
      </c>
      <c r="F34" s="43">
        <v>1213</v>
      </c>
      <c r="G34" s="44" t="s">
        <v>111</v>
      </c>
      <c r="H34" s="152">
        <v>6</v>
      </c>
    </row>
    <row r="35" spans="1:8" s="15" customFormat="1" ht="15.75" customHeight="1" x14ac:dyDescent="0.25">
      <c r="A35" s="145" t="s">
        <v>187</v>
      </c>
      <c r="B35" s="38">
        <v>0</v>
      </c>
      <c r="C35" s="118" t="s">
        <v>111</v>
      </c>
      <c r="D35" s="38">
        <v>0</v>
      </c>
      <c r="E35" s="118" t="s">
        <v>111</v>
      </c>
      <c r="F35" s="38">
        <v>0</v>
      </c>
      <c r="G35" s="39" t="s">
        <v>111</v>
      </c>
      <c r="H35" s="151">
        <v>0</v>
      </c>
    </row>
    <row r="36" spans="1:8" s="15" customFormat="1" ht="15.75" customHeight="1" x14ac:dyDescent="0.25">
      <c r="A36" s="145" t="s">
        <v>188</v>
      </c>
      <c r="B36" s="38">
        <v>57</v>
      </c>
      <c r="C36" s="118" t="s">
        <v>111</v>
      </c>
      <c r="D36" s="38">
        <v>15</v>
      </c>
      <c r="E36" s="118" t="s">
        <v>111</v>
      </c>
      <c r="F36" s="38">
        <v>42</v>
      </c>
      <c r="G36" s="39" t="s">
        <v>111</v>
      </c>
      <c r="H36" s="151">
        <v>0</v>
      </c>
    </row>
    <row r="37" spans="1:8" s="15" customFormat="1" ht="15.75" customHeight="1" x14ac:dyDescent="0.25">
      <c r="A37" s="145" t="s">
        <v>189</v>
      </c>
      <c r="B37" s="38">
        <v>212</v>
      </c>
      <c r="C37" s="118" t="s">
        <v>111</v>
      </c>
      <c r="D37" s="38">
        <v>49</v>
      </c>
      <c r="E37" s="118" t="s">
        <v>111</v>
      </c>
      <c r="F37" s="38">
        <v>162</v>
      </c>
      <c r="G37" s="39" t="s">
        <v>111</v>
      </c>
      <c r="H37" s="151">
        <v>1</v>
      </c>
    </row>
    <row r="38" spans="1:8" s="15" customFormat="1" ht="15.75" customHeight="1" x14ac:dyDescent="0.25">
      <c r="A38" s="145" t="s">
        <v>190</v>
      </c>
      <c r="B38" s="38">
        <v>336</v>
      </c>
      <c r="C38" s="118" t="s">
        <v>111</v>
      </c>
      <c r="D38" s="38">
        <v>67</v>
      </c>
      <c r="E38" s="118" t="s">
        <v>111</v>
      </c>
      <c r="F38" s="38">
        <v>269</v>
      </c>
      <c r="G38" s="39" t="s">
        <v>111</v>
      </c>
      <c r="H38" s="151">
        <v>0</v>
      </c>
    </row>
    <row r="39" spans="1:8" s="15" customFormat="1" ht="15.75" customHeight="1" x14ac:dyDescent="0.25">
      <c r="A39" s="145" t="s">
        <v>191</v>
      </c>
      <c r="B39" s="38">
        <v>269</v>
      </c>
      <c r="C39" s="118" t="s">
        <v>111</v>
      </c>
      <c r="D39" s="38">
        <v>46</v>
      </c>
      <c r="E39" s="118" t="s">
        <v>111</v>
      </c>
      <c r="F39" s="38">
        <v>221</v>
      </c>
      <c r="G39" s="39" t="s">
        <v>111</v>
      </c>
      <c r="H39" s="151">
        <v>2</v>
      </c>
    </row>
    <row r="40" spans="1:8" s="15" customFormat="1" ht="15.75" customHeight="1" x14ac:dyDescent="0.25">
      <c r="A40" s="145" t="s">
        <v>192</v>
      </c>
      <c r="B40" s="38">
        <v>379</v>
      </c>
      <c r="C40" s="118" t="s">
        <v>111</v>
      </c>
      <c r="D40" s="38">
        <v>93</v>
      </c>
      <c r="E40" s="118" t="s">
        <v>111</v>
      </c>
      <c r="F40" s="38">
        <v>285</v>
      </c>
      <c r="G40" s="39" t="s">
        <v>111</v>
      </c>
      <c r="H40" s="151">
        <v>1</v>
      </c>
    </row>
    <row r="41" spans="1:8" s="15" customFormat="1" ht="15.75" customHeight="1" x14ac:dyDescent="0.25">
      <c r="A41" s="145" t="s">
        <v>193</v>
      </c>
      <c r="B41" s="38">
        <v>286</v>
      </c>
      <c r="C41" s="118" t="s">
        <v>111</v>
      </c>
      <c r="D41" s="38">
        <v>50</v>
      </c>
      <c r="E41" s="118" t="s">
        <v>111</v>
      </c>
      <c r="F41" s="38">
        <v>234</v>
      </c>
      <c r="G41" s="39" t="s">
        <v>111</v>
      </c>
      <c r="H41" s="151">
        <v>2</v>
      </c>
    </row>
    <row r="42" spans="1:8" s="15" customFormat="1" ht="15.75" customHeight="1" x14ac:dyDescent="0.25">
      <c r="A42" s="147" t="s">
        <v>194</v>
      </c>
      <c r="B42" s="38">
        <v>0</v>
      </c>
      <c r="C42" s="119" t="s">
        <v>111</v>
      </c>
      <c r="D42" s="38">
        <v>0</v>
      </c>
      <c r="E42" s="119" t="s">
        <v>111</v>
      </c>
      <c r="F42" s="38">
        <v>0</v>
      </c>
      <c r="G42" s="41" t="s">
        <v>111</v>
      </c>
      <c r="H42" s="151">
        <v>0</v>
      </c>
    </row>
    <row r="43" spans="1:8" s="15" customFormat="1" ht="15.75" customHeight="1" x14ac:dyDescent="0.25">
      <c r="A43" s="149"/>
      <c r="B43" s="38"/>
      <c r="C43" s="154"/>
      <c r="D43" s="38"/>
      <c r="E43" s="154"/>
      <c r="F43" s="38"/>
      <c r="G43" s="41"/>
      <c r="H43" s="38"/>
    </row>
    <row r="44" spans="1:8" s="73" customFormat="1" ht="24.95" customHeight="1" x14ac:dyDescent="0.25">
      <c r="A44" s="22" t="s">
        <v>195</v>
      </c>
    </row>
    <row r="45" spans="1:8" s="73" customFormat="1" ht="15.95" customHeight="1" x14ac:dyDescent="0.25">
      <c r="A45" s="216" t="s">
        <v>196</v>
      </c>
    </row>
    <row r="46" spans="1:8" s="73" customFormat="1" ht="18" customHeight="1" x14ac:dyDescent="0.25">
      <c r="A46" s="22" t="s">
        <v>326</v>
      </c>
    </row>
    <row r="47" spans="1:8" s="73" customFormat="1" ht="15.75" x14ac:dyDescent="0.25">
      <c r="A47" s="87" t="s">
        <v>322</v>
      </c>
    </row>
    <row r="48" spans="1:8" s="73" customFormat="1" ht="15.75" x14ac:dyDescent="0.25">
      <c r="A48" s="80" t="s">
        <v>323</v>
      </c>
    </row>
    <row r="49" spans="1:9" s="213" customFormat="1" ht="15.75" x14ac:dyDescent="0.25">
      <c r="A49" s="22" t="s">
        <v>84</v>
      </c>
      <c r="B49" s="73"/>
      <c r="C49" s="73"/>
      <c r="D49" s="73"/>
      <c r="E49" s="73"/>
      <c r="F49" s="73"/>
      <c r="G49" s="73"/>
    </row>
    <row r="50" spans="1:9" s="213" customFormat="1" ht="15.75" x14ac:dyDescent="0.25">
      <c r="A50" s="60" t="s">
        <v>113</v>
      </c>
      <c r="B50" s="73"/>
      <c r="C50" s="73"/>
      <c r="D50" s="73"/>
      <c r="E50" s="73"/>
      <c r="F50" s="73"/>
      <c r="G50" s="73"/>
    </row>
    <row r="51" spans="1:9" s="213" customFormat="1" ht="15.75" x14ac:dyDescent="0.25">
      <c r="A51" s="63" t="s">
        <v>114</v>
      </c>
      <c r="B51" s="73"/>
      <c r="C51" s="73"/>
      <c r="D51" s="73"/>
      <c r="E51" s="73"/>
      <c r="F51" s="73"/>
      <c r="G51" s="73"/>
    </row>
    <row r="52" spans="1:9" s="213" customFormat="1" ht="15.75" x14ac:dyDescent="0.25">
      <c r="A52" s="60" t="s">
        <v>85</v>
      </c>
      <c r="B52" s="214"/>
      <c r="C52" s="214"/>
      <c r="D52" s="214"/>
      <c r="E52" s="214"/>
      <c r="F52" s="214"/>
      <c r="G52" s="214"/>
    </row>
    <row r="53" spans="1:9" s="213" customFormat="1" ht="14.1" customHeight="1" x14ac:dyDescent="0.25">
      <c r="A53" s="63" t="s">
        <v>86</v>
      </c>
      <c r="B53" s="73"/>
      <c r="C53" s="73"/>
      <c r="D53" s="73"/>
      <c r="E53" s="73"/>
      <c r="F53" s="73"/>
      <c r="G53" s="73"/>
    </row>
    <row r="54" spans="1:9" ht="15.75" x14ac:dyDescent="0.25">
      <c r="A54" s="59" t="s">
        <v>6</v>
      </c>
      <c r="E54" s="25"/>
      <c r="I54" s="26"/>
    </row>
  </sheetData>
  <sheetProtection algorithmName="SHA-512" hashValue="yJwHAwA9wqBqw9JxFE8PGHvdlC/nw4I9+YnDxhFkcw+7F2x6CdK6qFk+Bfj/TM314059Zu1BeVHWx2DXu3770w==" saltValue="yJPpgo1ElMLfkv4SVyXEYA==" spinCount="100000" sheet="1" objects="1" scenarios="1"/>
  <conditionalFormatting sqref="L5:L7">
    <cfRule type="containsText" dxfId="496" priority="1" operator="containsText" text="further">
      <formula>NOT(ISERROR(SEARCH("further",L5)))</formula>
    </cfRule>
  </conditionalFormatting>
  <hyperlinks>
    <hyperlink ref="A54" location="'Table of Contents'!A1" display="Click here to return to the Table of Contents" xr:uid="{6BCC9BD8-75F4-4225-8EB5-6DA904FD1125}"/>
  </hyperlinks>
  <printOptions horizontalCentered="1"/>
  <pageMargins left="0.4" right="0.4" top="0.3" bottom="0.1" header="0.3" footer="0"/>
  <pageSetup scale="77" orientation="portrait" r:id="rId1"/>
  <headerFooter alignWithMargins="0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027BD3-C599-49E1-88E4-13ECA2E3A736}">
  <sheetPr codeName="Sheet36">
    <pageSetUpPr fitToPage="1"/>
  </sheetPr>
  <dimension ref="A1:L74"/>
  <sheetViews>
    <sheetView zoomScaleNormal="100" workbookViewId="0">
      <selection activeCell="P1" sqref="P1"/>
    </sheetView>
  </sheetViews>
  <sheetFormatPr defaultRowHeight="12.75" x14ac:dyDescent="0.2"/>
  <cols>
    <col min="1" max="1" width="23.7109375" style="24" customWidth="1"/>
    <col min="2" max="11" width="10.7109375" style="24" customWidth="1"/>
    <col min="12" max="16384" width="9.140625" style="24"/>
  </cols>
  <sheetData>
    <row r="1" spans="1:12" s="49" customFormat="1" ht="21" customHeight="1" x14ac:dyDescent="0.25">
      <c r="A1" s="3" t="s">
        <v>197</v>
      </c>
      <c r="B1" s="4"/>
      <c r="C1" s="4"/>
      <c r="D1" s="4"/>
      <c r="E1" s="4"/>
      <c r="F1" s="4"/>
      <c r="G1" s="4"/>
      <c r="H1" s="4"/>
      <c r="I1" s="4"/>
      <c r="J1" s="4"/>
      <c r="K1" s="4"/>
      <c r="L1" s="93"/>
    </row>
    <row r="2" spans="1:12" ht="26.25" customHeight="1" x14ac:dyDescent="0.2">
      <c r="A2" s="3" t="s">
        <v>198</v>
      </c>
      <c r="B2" s="4"/>
      <c r="C2" s="4"/>
      <c r="D2" s="4"/>
      <c r="E2" s="28"/>
      <c r="F2" s="28"/>
      <c r="G2" s="28"/>
      <c r="H2" s="28"/>
      <c r="I2" s="28"/>
      <c r="J2" s="28"/>
      <c r="K2" s="28"/>
    </row>
    <row r="3" spans="1:12" s="10" customFormat="1" ht="38.1" customHeight="1" x14ac:dyDescent="0.3">
      <c r="A3" s="126" t="s">
        <v>87</v>
      </c>
      <c r="B3" s="8" t="s">
        <v>8</v>
      </c>
      <c r="C3" s="9" t="s">
        <v>9</v>
      </c>
      <c r="D3" s="9" t="s">
        <v>10</v>
      </c>
      <c r="E3" s="9" t="s">
        <v>11</v>
      </c>
      <c r="F3" s="121" t="s">
        <v>12</v>
      </c>
      <c r="G3" s="9" t="s">
        <v>13</v>
      </c>
      <c r="H3" s="9" t="s">
        <v>14</v>
      </c>
      <c r="I3" s="9" t="s">
        <v>15</v>
      </c>
      <c r="J3" s="9" t="s">
        <v>16</v>
      </c>
      <c r="K3" s="9" t="s">
        <v>17</v>
      </c>
    </row>
    <row r="4" spans="1:12" s="15" customFormat="1" ht="18" customHeight="1" x14ac:dyDescent="0.25">
      <c r="A4" s="127" t="s">
        <v>19</v>
      </c>
      <c r="B4" s="12">
        <v>760</v>
      </c>
      <c r="C4" s="12">
        <v>920</v>
      </c>
      <c r="D4" s="12">
        <v>1304</v>
      </c>
      <c r="E4" s="12">
        <v>1540</v>
      </c>
      <c r="F4" s="123">
        <v>1564</v>
      </c>
      <c r="G4" s="13">
        <v>3.8527361632113699</v>
      </c>
      <c r="H4" s="13">
        <v>4.6362018446892002</v>
      </c>
      <c r="I4" s="13">
        <v>6.5383779588827498</v>
      </c>
      <c r="J4" s="13">
        <v>7.70310901917615</v>
      </c>
      <c r="K4" s="13">
        <v>7.8148761776153197</v>
      </c>
    </row>
    <row r="5" spans="1:12" s="71" customFormat="1" ht="15" customHeight="1" x14ac:dyDescent="0.25">
      <c r="A5" s="128" t="s">
        <v>21</v>
      </c>
      <c r="B5" s="17">
        <v>20</v>
      </c>
      <c r="C5" s="17">
        <v>30</v>
      </c>
      <c r="D5" s="17">
        <v>21</v>
      </c>
      <c r="E5" s="17">
        <v>60</v>
      </c>
      <c r="F5" s="125">
        <v>39</v>
      </c>
      <c r="G5" s="18">
        <v>2.4008026704523702</v>
      </c>
      <c r="H5" s="18">
        <v>3.5706750564024801</v>
      </c>
      <c r="I5" s="18">
        <v>2.4795913372818501</v>
      </c>
      <c r="J5" s="18">
        <v>7.0433912920649497</v>
      </c>
      <c r="K5" s="18">
        <v>4.5726501787538396</v>
      </c>
    </row>
    <row r="6" spans="1:12" s="71" customFormat="1" ht="16.5" customHeight="1" x14ac:dyDescent="0.25">
      <c r="A6" s="129" t="s">
        <v>22</v>
      </c>
      <c r="B6" s="17">
        <v>1</v>
      </c>
      <c r="C6" s="17">
        <v>3</v>
      </c>
      <c r="D6" s="17">
        <v>1</v>
      </c>
      <c r="E6" s="17">
        <v>4</v>
      </c>
      <c r="F6" s="125">
        <v>2</v>
      </c>
      <c r="G6" s="18">
        <v>1.62307400784792</v>
      </c>
      <c r="H6" s="18">
        <v>4.8363250061620002</v>
      </c>
      <c r="I6" s="18">
        <v>1.6021094543411001</v>
      </c>
      <c r="J6" s="18">
        <v>6.3791305151208402</v>
      </c>
      <c r="K6" s="18">
        <v>3.1898373379459901</v>
      </c>
    </row>
    <row r="7" spans="1:12" s="71" customFormat="1" ht="15" customHeight="1" x14ac:dyDescent="0.25">
      <c r="A7" s="128" t="s">
        <v>23</v>
      </c>
      <c r="B7" s="17">
        <v>0</v>
      </c>
      <c r="C7" s="17">
        <v>0</v>
      </c>
      <c r="D7" s="17">
        <v>0</v>
      </c>
      <c r="E7" s="17">
        <v>0</v>
      </c>
      <c r="F7" s="125">
        <v>0</v>
      </c>
      <c r="G7" s="18">
        <v>0</v>
      </c>
      <c r="H7" s="18">
        <v>0</v>
      </c>
      <c r="I7" s="18">
        <v>0</v>
      </c>
      <c r="J7" s="18">
        <v>0</v>
      </c>
      <c r="K7" s="18">
        <v>0</v>
      </c>
    </row>
    <row r="8" spans="1:12" s="71" customFormat="1" ht="15" customHeight="1" x14ac:dyDescent="0.25">
      <c r="A8" s="128" t="s">
        <v>24</v>
      </c>
      <c r="B8" s="17" t="s">
        <v>94</v>
      </c>
      <c r="C8" s="17" t="s">
        <v>94</v>
      </c>
      <c r="D8" s="17" t="s">
        <v>94</v>
      </c>
      <c r="E8" s="17" t="s">
        <v>94</v>
      </c>
      <c r="F8" s="125" t="s">
        <v>94</v>
      </c>
      <c r="G8" s="18" t="s">
        <v>94</v>
      </c>
      <c r="H8" s="18" t="s">
        <v>94</v>
      </c>
      <c r="I8" s="18" t="s">
        <v>94</v>
      </c>
      <c r="J8" s="18" t="s">
        <v>94</v>
      </c>
      <c r="K8" s="18" t="s">
        <v>94</v>
      </c>
    </row>
    <row r="9" spans="1:12" s="71" customFormat="1" ht="15" customHeight="1" x14ac:dyDescent="0.25">
      <c r="A9" s="128" t="s">
        <v>25</v>
      </c>
      <c r="B9" s="17">
        <v>6</v>
      </c>
      <c r="C9" s="17">
        <v>15</v>
      </c>
      <c r="D9" s="17">
        <v>31</v>
      </c>
      <c r="E9" s="17">
        <v>22</v>
      </c>
      <c r="F9" s="125">
        <v>40</v>
      </c>
      <c r="G9" s="18">
        <v>5.2279416856529597</v>
      </c>
      <c r="H9" s="18">
        <v>13.0057931687262</v>
      </c>
      <c r="I9" s="18">
        <v>26.847395623021999</v>
      </c>
      <c r="J9" s="18">
        <v>20.087122502512798</v>
      </c>
      <c r="K9" s="18">
        <v>37.919012918577799</v>
      </c>
    </row>
    <row r="10" spans="1:12" s="71" customFormat="1" ht="15" customHeight="1" x14ac:dyDescent="0.25">
      <c r="A10" s="128" t="s">
        <v>26</v>
      </c>
      <c r="B10" s="17">
        <v>0</v>
      </c>
      <c r="C10" s="17" t="s">
        <v>94</v>
      </c>
      <c r="D10" s="17" t="s">
        <v>94</v>
      </c>
      <c r="E10" s="17" t="s">
        <v>94</v>
      </c>
      <c r="F10" s="125">
        <v>0</v>
      </c>
      <c r="G10" s="18">
        <v>0</v>
      </c>
      <c r="H10" s="18" t="s">
        <v>94</v>
      </c>
      <c r="I10" s="18" t="s">
        <v>94</v>
      </c>
      <c r="J10" s="18" t="s">
        <v>94</v>
      </c>
      <c r="K10" s="18">
        <v>0</v>
      </c>
    </row>
    <row r="11" spans="1:12" s="71" customFormat="1" ht="15" customHeight="1" x14ac:dyDescent="0.25">
      <c r="A11" s="128" t="s">
        <v>27</v>
      </c>
      <c r="B11" s="17">
        <v>0</v>
      </c>
      <c r="C11" s="17" t="s">
        <v>94</v>
      </c>
      <c r="D11" s="17" t="s">
        <v>94</v>
      </c>
      <c r="E11" s="17" t="s">
        <v>94</v>
      </c>
      <c r="F11" s="125" t="s">
        <v>94</v>
      </c>
      <c r="G11" s="18">
        <v>0</v>
      </c>
      <c r="H11" s="18" t="s">
        <v>94</v>
      </c>
      <c r="I11" s="18" t="s">
        <v>94</v>
      </c>
      <c r="J11" s="18" t="s">
        <v>94</v>
      </c>
      <c r="K11" s="18" t="s">
        <v>94</v>
      </c>
    </row>
    <row r="12" spans="1:12" s="71" customFormat="1" ht="15" customHeight="1" x14ac:dyDescent="0.25">
      <c r="A12" s="130" t="s">
        <v>28</v>
      </c>
      <c r="B12" s="17">
        <v>12</v>
      </c>
      <c r="C12" s="17">
        <v>9</v>
      </c>
      <c r="D12" s="17">
        <v>24</v>
      </c>
      <c r="E12" s="17">
        <v>42</v>
      </c>
      <c r="F12" s="125">
        <v>43</v>
      </c>
      <c r="G12" s="18">
        <v>2.0744387244370399</v>
      </c>
      <c r="H12" s="18">
        <v>1.54390215237811</v>
      </c>
      <c r="I12" s="18">
        <v>4.09221921186061</v>
      </c>
      <c r="J12" s="18">
        <v>7.1353439060469404</v>
      </c>
      <c r="K12" s="18">
        <v>7.2867248955040198</v>
      </c>
    </row>
    <row r="13" spans="1:12" s="71" customFormat="1" ht="15" customHeight="1" x14ac:dyDescent="0.25">
      <c r="A13" s="128" t="s">
        <v>29</v>
      </c>
      <c r="B13" s="17" t="s">
        <v>94</v>
      </c>
      <c r="C13" s="17" t="s">
        <v>94</v>
      </c>
      <c r="D13" s="17" t="s">
        <v>94</v>
      </c>
      <c r="E13" s="17">
        <v>0</v>
      </c>
      <c r="F13" s="125" t="s">
        <v>94</v>
      </c>
      <c r="G13" s="18" t="s">
        <v>94</v>
      </c>
      <c r="H13" s="18" t="s">
        <v>94</v>
      </c>
      <c r="I13" s="18" t="s">
        <v>94</v>
      </c>
      <c r="J13" s="18">
        <v>0</v>
      </c>
      <c r="K13" s="18" t="s">
        <v>94</v>
      </c>
    </row>
    <row r="14" spans="1:12" s="71" customFormat="1" ht="15" customHeight="1" x14ac:dyDescent="0.25">
      <c r="A14" s="128" t="s">
        <v>30</v>
      </c>
      <c r="B14" s="17">
        <v>2</v>
      </c>
      <c r="C14" s="17">
        <v>1</v>
      </c>
      <c r="D14" s="17">
        <v>1</v>
      </c>
      <c r="E14" s="17">
        <v>7</v>
      </c>
      <c r="F14" s="125">
        <v>10</v>
      </c>
      <c r="G14" s="18">
        <v>2.17780676318888</v>
      </c>
      <c r="H14" s="18">
        <v>1.07624833468282</v>
      </c>
      <c r="I14" s="18">
        <v>1.0630536714082901</v>
      </c>
      <c r="J14" s="18">
        <v>7.4027005432537303</v>
      </c>
      <c r="K14" s="18">
        <v>10.358936316132599</v>
      </c>
    </row>
    <row r="15" spans="1:12" s="71" customFormat="1" ht="15" customHeight="1" x14ac:dyDescent="0.25">
      <c r="A15" s="128" t="s">
        <v>31</v>
      </c>
      <c r="B15" s="17">
        <v>148</v>
      </c>
      <c r="C15" s="17">
        <v>99</v>
      </c>
      <c r="D15" s="17">
        <v>58</v>
      </c>
      <c r="E15" s="17">
        <v>59</v>
      </c>
      <c r="F15" s="125">
        <v>55</v>
      </c>
      <c r="G15" s="18">
        <v>29.956542630771398</v>
      </c>
      <c r="H15" s="18">
        <v>19.842019693648901</v>
      </c>
      <c r="I15" s="18">
        <v>11.492683561394699</v>
      </c>
      <c r="J15" s="18">
        <v>11.578881369023801</v>
      </c>
      <c r="K15" s="18">
        <v>10.7026291515197</v>
      </c>
    </row>
    <row r="16" spans="1:12" s="71" customFormat="1" ht="15" customHeight="1" x14ac:dyDescent="0.25">
      <c r="A16" s="128" t="s">
        <v>32</v>
      </c>
      <c r="B16" s="17" t="s">
        <v>94</v>
      </c>
      <c r="C16" s="17" t="s">
        <v>94</v>
      </c>
      <c r="D16" s="17" t="s">
        <v>94</v>
      </c>
      <c r="E16" s="17" t="s">
        <v>94</v>
      </c>
      <c r="F16" s="125" t="s">
        <v>94</v>
      </c>
      <c r="G16" s="18" t="s">
        <v>94</v>
      </c>
      <c r="H16" s="18" t="s">
        <v>94</v>
      </c>
      <c r="I16" s="18" t="s">
        <v>94</v>
      </c>
      <c r="J16" s="18" t="s">
        <v>94</v>
      </c>
      <c r="K16" s="18" t="s">
        <v>94</v>
      </c>
    </row>
    <row r="17" spans="1:11" s="71" customFormat="1" ht="15" customHeight="1" x14ac:dyDescent="0.25">
      <c r="A17" s="130" t="s">
        <v>33</v>
      </c>
      <c r="B17" s="17">
        <v>0</v>
      </c>
      <c r="C17" s="17">
        <v>3</v>
      </c>
      <c r="D17" s="17">
        <v>2</v>
      </c>
      <c r="E17" s="17">
        <v>6</v>
      </c>
      <c r="F17" s="125">
        <v>3</v>
      </c>
      <c r="G17" s="18">
        <v>0</v>
      </c>
      <c r="H17" s="18">
        <v>4.5073185117387498</v>
      </c>
      <c r="I17" s="18">
        <v>3.0022563208435198</v>
      </c>
      <c r="J17" s="18">
        <v>9.0444336521850097</v>
      </c>
      <c r="K17" s="18">
        <v>4.5527792403832299</v>
      </c>
    </row>
    <row r="18" spans="1:11" s="71" customFormat="1" ht="15" customHeight="1" x14ac:dyDescent="0.25">
      <c r="A18" s="128" t="s">
        <v>34</v>
      </c>
      <c r="B18" s="17">
        <v>5</v>
      </c>
      <c r="C18" s="17">
        <v>3</v>
      </c>
      <c r="D18" s="17">
        <v>6</v>
      </c>
      <c r="E18" s="17">
        <v>3</v>
      </c>
      <c r="F18" s="125">
        <v>5</v>
      </c>
      <c r="G18" s="18">
        <v>5.4793010383072804</v>
      </c>
      <c r="H18" s="18">
        <v>3.2430918652509302</v>
      </c>
      <c r="I18" s="18">
        <v>6.4189887427199501</v>
      </c>
      <c r="J18" s="18">
        <v>3.1987577761662598</v>
      </c>
      <c r="K18" s="18">
        <v>5.3473234710350699</v>
      </c>
    </row>
    <row r="19" spans="1:11" s="71" customFormat="1" ht="15" customHeight="1" x14ac:dyDescent="0.25">
      <c r="A19" s="128" t="s">
        <v>35</v>
      </c>
      <c r="B19" s="17">
        <v>0</v>
      </c>
      <c r="C19" s="17">
        <v>0</v>
      </c>
      <c r="D19" s="17">
        <v>0</v>
      </c>
      <c r="E19" s="17" t="s">
        <v>94</v>
      </c>
      <c r="F19" s="125">
        <v>0</v>
      </c>
      <c r="G19" s="18">
        <v>0</v>
      </c>
      <c r="H19" s="18">
        <v>0</v>
      </c>
      <c r="I19" s="18">
        <v>0</v>
      </c>
      <c r="J19" s="18" t="s">
        <v>94</v>
      </c>
      <c r="K19" s="18">
        <v>0</v>
      </c>
    </row>
    <row r="20" spans="1:11" s="71" customFormat="1" ht="15" customHeight="1" x14ac:dyDescent="0.25">
      <c r="A20" s="128" t="s">
        <v>36</v>
      </c>
      <c r="B20" s="17">
        <v>82</v>
      </c>
      <c r="C20" s="17">
        <v>70</v>
      </c>
      <c r="D20" s="17">
        <v>82</v>
      </c>
      <c r="E20" s="17">
        <v>102</v>
      </c>
      <c r="F20" s="125">
        <v>77</v>
      </c>
      <c r="G20" s="18">
        <v>18.953126180294898</v>
      </c>
      <c r="H20" s="18">
        <v>15.997361647110999</v>
      </c>
      <c r="I20" s="18">
        <v>18.541840851576598</v>
      </c>
      <c r="J20" s="18">
        <v>22.818777913710399</v>
      </c>
      <c r="K20" s="18">
        <v>17.157005482310598</v>
      </c>
    </row>
    <row r="21" spans="1:11" s="71" customFormat="1" ht="15" customHeight="1" x14ac:dyDescent="0.25">
      <c r="A21" s="128" t="s">
        <v>37</v>
      </c>
      <c r="B21" s="17">
        <v>3</v>
      </c>
      <c r="C21" s="17">
        <v>12</v>
      </c>
      <c r="D21" s="17">
        <v>11</v>
      </c>
      <c r="E21" s="17">
        <v>5</v>
      </c>
      <c r="F21" s="125">
        <v>12</v>
      </c>
      <c r="G21" s="18">
        <v>4.4399769995902103</v>
      </c>
      <c r="H21" s="18">
        <v>17.593616131633301</v>
      </c>
      <c r="I21" s="18">
        <v>15.9301469115453</v>
      </c>
      <c r="J21" s="18">
        <v>7.1547755558832096</v>
      </c>
      <c r="K21" s="18">
        <v>17.013409956318601</v>
      </c>
    </row>
    <row r="22" spans="1:11" s="71" customFormat="1" ht="15" customHeight="1" x14ac:dyDescent="0.25">
      <c r="A22" s="128" t="s">
        <v>38</v>
      </c>
      <c r="B22" s="17">
        <v>0</v>
      </c>
      <c r="C22" s="17">
        <v>1</v>
      </c>
      <c r="D22" s="17">
        <v>3</v>
      </c>
      <c r="E22" s="17">
        <v>5</v>
      </c>
      <c r="F22" s="125">
        <v>14</v>
      </c>
      <c r="G22" s="18">
        <v>0</v>
      </c>
      <c r="H22" s="18">
        <v>3.1226034407329202</v>
      </c>
      <c r="I22" s="18">
        <v>9.3677403434113504</v>
      </c>
      <c r="J22" s="18">
        <v>15.7734640322918</v>
      </c>
      <c r="K22" s="18">
        <v>44.091297455441399</v>
      </c>
    </row>
    <row r="23" spans="1:11" s="71" customFormat="1" ht="15" customHeight="1" x14ac:dyDescent="0.25">
      <c r="A23" s="128" t="s">
        <v>39</v>
      </c>
      <c r="B23" s="17">
        <v>0</v>
      </c>
      <c r="C23" s="17" t="s">
        <v>94</v>
      </c>
      <c r="D23" s="17">
        <v>0</v>
      </c>
      <c r="E23" s="17" t="s">
        <v>94</v>
      </c>
      <c r="F23" s="125" t="s">
        <v>94</v>
      </c>
      <c r="G23" s="18">
        <v>0</v>
      </c>
      <c r="H23" s="18" t="s">
        <v>94</v>
      </c>
      <c r="I23" s="18">
        <v>0</v>
      </c>
      <c r="J23" s="18" t="s">
        <v>94</v>
      </c>
      <c r="K23" s="18" t="s">
        <v>94</v>
      </c>
    </row>
    <row r="24" spans="1:11" s="71" customFormat="1" ht="15" customHeight="1" x14ac:dyDescent="0.25">
      <c r="A24" s="128" t="s">
        <v>40</v>
      </c>
      <c r="B24" s="17">
        <v>131</v>
      </c>
      <c r="C24" s="17">
        <v>164</v>
      </c>
      <c r="D24" s="17">
        <v>262</v>
      </c>
      <c r="E24" s="17">
        <v>269</v>
      </c>
      <c r="F24" s="125">
        <v>318</v>
      </c>
      <c r="G24" s="18">
        <v>2.5394258060128001</v>
      </c>
      <c r="H24" s="18">
        <v>3.1707851606564001</v>
      </c>
      <c r="I24" s="18">
        <v>5.0616684782726802</v>
      </c>
      <c r="J24" s="18">
        <v>5.2052759197621397</v>
      </c>
      <c r="K24" s="18">
        <v>6.1734183665759499</v>
      </c>
    </row>
    <row r="25" spans="1:11" s="71" customFormat="1" ht="16.5" customHeight="1" x14ac:dyDescent="0.25">
      <c r="A25" s="129" t="s">
        <v>41</v>
      </c>
      <c r="B25" s="17">
        <v>7</v>
      </c>
      <c r="C25" s="17">
        <v>14</v>
      </c>
      <c r="D25" s="17">
        <v>25</v>
      </c>
      <c r="E25" s="17">
        <v>23</v>
      </c>
      <c r="F25" s="125">
        <v>25</v>
      </c>
      <c r="G25" s="18">
        <v>2.8802125553410902</v>
      </c>
      <c r="H25" s="18">
        <v>5.7563915548267497</v>
      </c>
      <c r="I25" s="18">
        <v>10.306958387075699</v>
      </c>
      <c r="J25" s="18">
        <v>9.5141929566585492</v>
      </c>
      <c r="K25" s="18">
        <v>10.3827432175043</v>
      </c>
    </row>
    <row r="26" spans="1:11" s="71" customFormat="1" ht="16.5" customHeight="1" x14ac:dyDescent="0.25">
      <c r="A26" s="129" t="s">
        <v>42</v>
      </c>
      <c r="B26" s="17">
        <v>0</v>
      </c>
      <c r="C26" s="17">
        <v>2</v>
      </c>
      <c r="D26" s="17">
        <v>3</v>
      </c>
      <c r="E26" s="17">
        <v>0</v>
      </c>
      <c r="F26" s="125">
        <v>1</v>
      </c>
      <c r="G26" s="18">
        <v>0</v>
      </c>
      <c r="H26" s="18">
        <v>2.7115262111825902</v>
      </c>
      <c r="I26" s="18">
        <v>4.0573770045150797</v>
      </c>
      <c r="J26" s="18">
        <v>0</v>
      </c>
      <c r="K26" s="18">
        <v>1.3474510954866701</v>
      </c>
    </row>
    <row r="27" spans="1:11" s="71" customFormat="1" ht="15" customHeight="1" x14ac:dyDescent="0.25">
      <c r="A27" s="128" t="s">
        <v>43</v>
      </c>
      <c r="B27" s="17">
        <v>15</v>
      </c>
      <c r="C27" s="17">
        <v>17</v>
      </c>
      <c r="D27" s="17">
        <v>19</v>
      </c>
      <c r="E27" s="17">
        <v>8</v>
      </c>
      <c r="F27" s="125">
        <v>5</v>
      </c>
      <c r="G27" s="18">
        <v>18.690678645875401</v>
      </c>
      <c r="H27" s="18">
        <v>20.9722996456467</v>
      </c>
      <c r="I27" s="18">
        <v>23.2290207045004</v>
      </c>
      <c r="J27" s="18">
        <v>9.8108309982599202</v>
      </c>
      <c r="K27" s="18">
        <v>6.0898060983553401</v>
      </c>
    </row>
    <row r="28" spans="1:11" s="15" customFormat="1" ht="15" customHeight="1" x14ac:dyDescent="0.25">
      <c r="A28" s="128" t="s">
        <v>44</v>
      </c>
      <c r="B28" s="17">
        <v>2</v>
      </c>
      <c r="C28" s="17">
        <v>2</v>
      </c>
      <c r="D28" s="17">
        <v>2</v>
      </c>
      <c r="E28" s="17">
        <v>3</v>
      </c>
      <c r="F28" s="125">
        <v>5</v>
      </c>
      <c r="G28" s="18">
        <v>1.50992548607116</v>
      </c>
      <c r="H28" s="18">
        <v>1.5149348967246901</v>
      </c>
      <c r="I28" s="18">
        <v>1.5128064539397501</v>
      </c>
      <c r="J28" s="18">
        <v>2.28245195517216</v>
      </c>
      <c r="K28" s="18">
        <v>3.8269124697836401</v>
      </c>
    </row>
    <row r="29" spans="1:11" s="15" customFormat="1" ht="15" customHeight="1" x14ac:dyDescent="0.25">
      <c r="A29" s="128" t="s">
        <v>45</v>
      </c>
      <c r="B29" s="17" t="s">
        <v>94</v>
      </c>
      <c r="C29" s="17" t="s">
        <v>94</v>
      </c>
      <c r="D29" s="17">
        <v>0</v>
      </c>
      <c r="E29" s="17" t="s">
        <v>94</v>
      </c>
      <c r="F29" s="125" t="s">
        <v>94</v>
      </c>
      <c r="G29" s="18" t="s">
        <v>94</v>
      </c>
      <c r="H29" s="18" t="s">
        <v>94</v>
      </c>
      <c r="I29" s="18">
        <v>0</v>
      </c>
      <c r="J29" s="18" t="s">
        <v>94</v>
      </c>
      <c r="K29" s="18" t="s">
        <v>94</v>
      </c>
    </row>
    <row r="30" spans="1:11" s="15" customFormat="1" ht="15" customHeight="1" x14ac:dyDescent="0.25">
      <c r="A30" s="128" t="s">
        <v>46</v>
      </c>
      <c r="B30" s="17">
        <v>0</v>
      </c>
      <c r="C30" s="17">
        <v>1</v>
      </c>
      <c r="D30" s="17">
        <v>4</v>
      </c>
      <c r="E30" s="17">
        <v>0</v>
      </c>
      <c r="F30" s="125">
        <v>1</v>
      </c>
      <c r="G30" s="18">
        <v>0</v>
      </c>
      <c r="H30" s="18">
        <v>2.2424844054767399</v>
      </c>
      <c r="I30" s="18">
        <v>9.0188512279524193</v>
      </c>
      <c r="J30" s="18">
        <v>0</v>
      </c>
      <c r="K30" s="18">
        <v>2.2756312476645499</v>
      </c>
    </row>
    <row r="31" spans="1:11" s="15" customFormat="1" ht="15" customHeight="1" x14ac:dyDescent="0.25">
      <c r="A31" s="128" t="s">
        <v>47</v>
      </c>
      <c r="B31" s="17">
        <v>2</v>
      </c>
      <c r="C31" s="17">
        <v>12</v>
      </c>
      <c r="D31" s="17">
        <v>29</v>
      </c>
      <c r="E31" s="17">
        <v>23</v>
      </c>
      <c r="F31" s="125">
        <v>27</v>
      </c>
      <c r="G31" s="18">
        <v>1.4861011077001101</v>
      </c>
      <c r="H31" s="18">
        <v>8.7822734517093508</v>
      </c>
      <c r="I31" s="18">
        <v>21.0272625702647</v>
      </c>
      <c r="J31" s="18">
        <v>16.4712234964937</v>
      </c>
      <c r="K31" s="18">
        <v>19.1120875001419</v>
      </c>
    </row>
    <row r="32" spans="1:11" s="15" customFormat="1" ht="15" customHeight="1" x14ac:dyDescent="0.25">
      <c r="A32" s="128" t="s">
        <v>48</v>
      </c>
      <c r="B32" s="17">
        <v>0</v>
      </c>
      <c r="C32" s="17">
        <v>0</v>
      </c>
      <c r="D32" s="17">
        <v>0</v>
      </c>
      <c r="E32" s="17">
        <v>0</v>
      </c>
      <c r="F32" s="125">
        <v>0</v>
      </c>
      <c r="G32" s="18">
        <v>0</v>
      </c>
      <c r="H32" s="18">
        <v>0</v>
      </c>
      <c r="I32" s="18">
        <v>0</v>
      </c>
      <c r="J32" s="18">
        <v>0</v>
      </c>
      <c r="K32" s="18">
        <v>0</v>
      </c>
    </row>
    <row r="33" spans="1:11" s="15" customFormat="1" ht="15" customHeight="1" x14ac:dyDescent="0.25">
      <c r="A33" s="128" t="s">
        <v>49</v>
      </c>
      <c r="B33" s="17" t="s">
        <v>94</v>
      </c>
      <c r="C33" s="17">
        <v>0</v>
      </c>
      <c r="D33" s="17" t="s">
        <v>94</v>
      </c>
      <c r="E33" s="17" t="s">
        <v>94</v>
      </c>
      <c r="F33" s="125">
        <v>0</v>
      </c>
      <c r="G33" s="18" t="s">
        <v>94</v>
      </c>
      <c r="H33" s="18">
        <v>0</v>
      </c>
      <c r="I33" s="18" t="s">
        <v>94</v>
      </c>
      <c r="J33" s="18" t="s">
        <v>94</v>
      </c>
      <c r="K33" s="18">
        <v>0</v>
      </c>
    </row>
    <row r="34" spans="1:11" s="15" customFormat="1" ht="15" customHeight="1" x14ac:dyDescent="0.25">
      <c r="A34" s="128" t="s">
        <v>50</v>
      </c>
      <c r="B34" s="17">
        <v>1</v>
      </c>
      <c r="C34" s="17">
        <v>3</v>
      </c>
      <c r="D34" s="17">
        <v>8</v>
      </c>
      <c r="E34" s="17">
        <v>11</v>
      </c>
      <c r="F34" s="125">
        <v>7</v>
      </c>
      <c r="G34" s="18">
        <v>0.46509149272742101</v>
      </c>
      <c r="H34" s="18">
        <v>1.3919650444412699</v>
      </c>
      <c r="I34" s="18">
        <v>3.6962081307352102</v>
      </c>
      <c r="J34" s="18">
        <v>5.0538776554564304</v>
      </c>
      <c r="K34" s="18">
        <v>3.2287260071211299</v>
      </c>
    </row>
    <row r="35" spans="1:11" s="15" customFormat="1" ht="15" customHeight="1" x14ac:dyDescent="0.25">
      <c r="A35" s="128" t="s">
        <v>51</v>
      </c>
      <c r="B35" s="17">
        <v>3</v>
      </c>
      <c r="C35" s="17">
        <v>1</v>
      </c>
      <c r="D35" s="17">
        <v>3</v>
      </c>
      <c r="E35" s="17">
        <v>3</v>
      </c>
      <c r="F35" s="125">
        <v>2</v>
      </c>
      <c r="G35" s="18">
        <v>4.2320529726963798</v>
      </c>
      <c r="H35" s="18">
        <v>1.4183793483273099</v>
      </c>
      <c r="I35" s="18">
        <v>4.2870429387436904</v>
      </c>
      <c r="J35" s="18">
        <v>4.2944807085087104</v>
      </c>
      <c r="K35" s="18">
        <v>2.8716436024609</v>
      </c>
    </row>
    <row r="36" spans="1:11" s="15" customFormat="1" ht="15" customHeight="1" x14ac:dyDescent="0.25">
      <c r="A36" s="128" t="s">
        <v>52</v>
      </c>
      <c r="B36" s="17">
        <v>1</v>
      </c>
      <c r="C36" s="17">
        <v>2</v>
      </c>
      <c r="D36" s="17">
        <v>1</v>
      </c>
      <c r="E36" s="17">
        <v>4</v>
      </c>
      <c r="F36" s="125">
        <v>1</v>
      </c>
      <c r="G36" s="18">
        <v>2.03230629580385</v>
      </c>
      <c r="H36" s="18">
        <v>4.0748210425030296</v>
      </c>
      <c r="I36" s="18">
        <v>2.0324754066683899</v>
      </c>
      <c r="J36" s="18">
        <v>8.1179605918022695</v>
      </c>
      <c r="K36" s="18">
        <v>2.0359829940187901</v>
      </c>
    </row>
    <row r="37" spans="1:11" s="15" customFormat="1" ht="15" customHeight="1" x14ac:dyDescent="0.25">
      <c r="A37" s="128" t="s">
        <v>53</v>
      </c>
      <c r="B37" s="17">
        <v>23</v>
      </c>
      <c r="C37" s="17">
        <v>23</v>
      </c>
      <c r="D37" s="17">
        <v>37</v>
      </c>
      <c r="E37" s="17">
        <v>50</v>
      </c>
      <c r="F37" s="125">
        <v>65</v>
      </c>
      <c r="G37" s="18">
        <v>1.43804161947118</v>
      </c>
      <c r="H37" s="18">
        <v>1.42955084936476</v>
      </c>
      <c r="I37" s="18">
        <v>2.2949620078169199</v>
      </c>
      <c r="J37" s="18">
        <v>3.1037524717471601</v>
      </c>
      <c r="K37" s="18">
        <v>4.0414468043583902</v>
      </c>
    </row>
    <row r="38" spans="1:11" s="15" customFormat="1" ht="15" customHeight="1" x14ac:dyDescent="0.25">
      <c r="A38" s="128" t="s">
        <v>54</v>
      </c>
      <c r="B38" s="17">
        <v>1</v>
      </c>
      <c r="C38" s="17">
        <v>2</v>
      </c>
      <c r="D38" s="17">
        <v>1</v>
      </c>
      <c r="E38" s="17">
        <v>8</v>
      </c>
      <c r="F38" s="125">
        <v>14</v>
      </c>
      <c r="G38" s="18">
        <v>0.51662154587794895</v>
      </c>
      <c r="H38" s="18">
        <v>1.0188442282386001</v>
      </c>
      <c r="I38" s="18">
        <v>0.50098074047225105</v>
      </c>
      <c r="J38" s="18">
        <v>3.9720891442878199</v>
      </c>
      <c r="K38" s="18">
        <v>6.8864271745898096</v>
      </c>
    </row>
    <row r="39" spans="1:11" s="15" customFormat="1" ht="15" customHeight="1" x14ac:dyDescent="0.25">
      <c r="A39" s="128" t="s">
        <v>55</v>
      </c>
      <c r="B39" s="17">
        <v>0</v>
      </c>
      <c r="C39" s="17">
        <v>0</v>
      </c>
      <c r="D39" s="17">
        <v>0</v>
      </c>
      <c r="E39" s="17" t="s">
        <v>94</v>
      </c>
      <c r="F39" s="125" t="s">
        <v>94</v>
      </c>
      <c r="G39" s="18">
        <v>0</v>
      </c>
      <c r="H39" s="18">
        <v>0</v>
      </c>
      <c r="I39" s="18">
        <v>0</v>
      </c>
      <c r="J39" s="18" t="s">
        <v>94</v>
      </c>
      <c r="K39" s="18" t="s">
        <v>94</v>
      </c>
    </row>
    <row r="40" spans="1:11" s="15" customFormat="1" ht="15" customHeight="1" x14ac:dyDescent="0.25">
      <c r="A40" s="128" t="s">
        <v>56</v>
      </c>
      <c r="B40" s="17">
        <v>19</v>
      </c>
      <c r="C40" s="17">
        <v>22</v>
      </c>
      <c r="D40" s="17">
        <v>50</v>
      </c>
      <c r="E40" s="17">
        <v>72</v>
      </c>
      <c r="F40" s="125">
        <v>79</v>
      </c>
      <c r="G40" s="18">
        <v>1.60073937212729</v>
      </c>
      <c r="H40" s="18">
        <v>1.8325658047800499</v>
      </c>
      <c r="I40" s="18">
        <v>4.11743246229224</v>
      </c>
      <c r="J40" s="18">
        <v>5.8805398881609303</v>
      </c>
      <c r="K40" s="18">
        <v>6.3885560857180801</v>
      </c>
    </row>
    <row r="41" spans="1:11" s="15" customFormat="1" ht="15" customHeight="1" x14ac:dyDescent="0.25">
      <c r="A41" s="128" t="s">
        <v>57</v>
      </c>
      <c r="B41" s="17">
        <v>30</v>
      </c>
      <c r="C41" s="17">
        <v>40</v>
      </c>
      <c r="D41" s="17">
        <v>119</v>
      </c>
      <c r="E41" s="17">
        <v>109</v>
      </c>
      <c r="F41" s="125">
        <v>129</v>
      </c>
      <c r="G41" s="18">
        <v>3.9283570976920301</v>
      </c>
      <c r="H41" s="18">
        <v>5.1802771337893603</v>
      </c>
      <c r="I41" s="18">
        <v>15.2676637804969</v>
      </c>
      <c r="J41" s="18">
        <v>13.8330126344752</v>
      </c>
      <c r="K41" s="18">
        <v>16.196098708539701</v>
      </c>
    </row>
    <row r="42" spans="1:11" s="15" customFormat="1" ht="15" customHeight="1" x14ac:dyDescent="0.25">
      <c r="A42" s="128" t="s">
        <v>58</v>
      </c>
      <c r="B42" s="17">
        <v>1</v>
      </c>
      <c r="C42" s="17">
        <v>0</v>
      </c>
      <c r="D42" s="17">
        <v>0</v>
      </c>
      <c r="E42" s="17">
        <v>1</v>
      </c>
      <c r="F42" s="125">
        <v>0</v>
      </c>
      <c r="G42" s="18">
        <v>3.3795664578890698</v>
      </c>
      <c r="H42" s="18">
        <v>0</v>
      </c>
      <c r="I42" s="18">
        <v>0</v>
      </c>
      <c r="J42" s="18">
        <v>3.2020401039962199</v>
      </c>
      <c r="K42" s="18">
        <v>0</v>
      </c>
    </row>
    <row r="43" spans="1:11" s="15" customFormat="1" ht="15" customHeight="1" x14ac:dyDescent="0.25">
      <c r="A43" s="128" t="s">
        <v>59</v>
      </c>
      <c r="B43" s="17">
        <v>28</v>
      </c>
      <c r="C43" s="17">
        <v>49</v>
      </c>
      <c r="D43" s="17">
        <v>69</v>
      </c>
      <c r="E43" s="17">
        <v>108</v>
      </c>
      <c r="F43" s="125">
        <v>89</v>
      </c>
      <c r="G43" s="18">
        <v>2.6110426151689299</v>
      </c>
      <c r="H43" s="18">
        <v>4.5339867643582199</v>
      </c>
      <c r="I43" s="18">
        <v>6.3465647776849998</v>
      </c>
      <c r="J43" s="18">
        <v>9.8632404106669807</v>
      </c>
      <c r="K43" s="18">
        <v>8.0930039118192205</v>
      </c>
    </row>
    <row r="44" spans="1:11" s="15" customFormat="1" ht="15" customHeight="1" x14ac:dyDescent="0.25">
      <c r="A44" s="128" t="s">
        <v>60</v>
      </c>
      <c r="B44" s="17">
        <v>20</v>
      </c>
      <c r="C44" s="17">
        <v>31</v>
      </c>
      <c r="D44" s="17">
        <v>42</v>
      </c>
      <c r="E44" s="17">
        <v>58</v>
      </c>
      <c r="F44" s="125">
        <v>69</v>
      </c>
      <c r="G44" s="18">
        <v>1.22400788334927</v>
      </c>
      <c r="H44" s="18">
        <v>1.88649614069862</v>
      </c>
      <c r="I44" s="18">
        <v>2.5375507427723099</v>
      </c>
      <c r="J44" s="18">
        <v>3.4948368608834</v>
      </c>
      <c r="K44" s="18">
        <v>4.1534931533145896</v>
      </c>
    </row>
    <row r="45" spans="1:11" s="15" customFormat="1" ht="15" customHeight="1" x14ac:dyDescent="0.25">
      <c r="A45" s="128" t="s">
        <v>61</v>
      </c>
      <c r="B45" s="17">
        <v>17</v>
      </c>
      <c r="C45" s="17">
        <v>15</v>
      </c>
      <c r="D45" s="17">
        <v>42</v>
      </c>
      <c r="E45" s="17">
        <v>63</v>
      </c>
      <c r="F45" s="125">
        <v>47</v>
      </c>
      <c r="G45" s="18">
        <v>3.9556994304970901</v>
      </c>
      <c r="H45" s="18">
        <v>3.46680855936938</v>
      </c>
      <c r="I45" s="18">
        <v>9.6352553587663508</v>
      </c>
      <c r="J45" s="18">
        <v>14.394575918397599</v>
      </c>
      <c r="K45" s="18">
        <v>10.710236583297499</v>
      </c>
    </row>
    <row r="46" spans="1:11" s="15" customFormat="1" ht="15" customHeight="1" x14ac:dyDescent="0.25">
      <c r="A46" s="128" t="s">
        <v>62</v>
      </c>
      <c r="B46" s="17">
        <v>88</v>
      </c>
      <c r="C46" s="17">
        <v>163</v>
      </c>
      <c r="D46" s="17">
        <v>110</v>
      </c>
      <c r="E46" s="17">
        <v>88</v>
      </c>
      <c r="F46" s="125">
        <v>66</v>
      </c>
      <c r="G46" s="18">
        <v>23.787821374118302</v>
      </c>
      <c r="H46" s="18">
        <v>43.430348823355303</v>
      </c>
      <c r="I46" s="18">
        <v>28.942376429562199</v>
      </c>
      <c r="J46" s="18">
        <v>22.831623145032001</v>
      </c>
      <c r="K46" s="18">
        <v>16.9249236028704</v>
      </c>
    </row>
    <row r="47" spans="1:11" s="15" customFormat="1" ht="15" customHeight="1" x14ac:dyDescent="0.25">
      <c r="A47" s="128" t="s">
        <v>63</v>
      </c>
      <c r="B47" s="17">
        <v>3</v>
      </c>
      <c r="C47" s="17">
        <v>2</v>
      </c>
      <c r="D47" s="17">
        <v>3</v>
      </c>
      <c r="E47" s="17">
        <v>4</v>
      </c>
      <c r="F47" s="125">
        <v>1</v>
      </c>
      <c r="G47" s="18">
        <v>2.20555051054101</v>
      </c>
      <c r="H47" s="18">
        <v>1.4707599624263701</v>
      </c>
      <c r="I47" s="18">
        <v>2.2021781492591801</v>
      </c>
      <c r="J47" s="18">
        <v>2.9415319176738799</v>
      </c>
      <c r="K47" s="18">
        <v>0.73673784368289896</v>
      </c>
    </row>
    <row r="48" spans="1:11" s="15" customFormat="1" ht="15" customHeight="1" x14ac:dyDescent="0.25">
      <c r="A48" s="128" t="s">
        <v>64</v>
      </c>
      <c r="B48" s="17">
        <v>3</v>
      </c>
      <c r="C48" s="17">
        <v>4</v>
      </c>
      <c r="D48" s="17">
        <v>5</v>
      </c>
      <c r="E48" s="17">
        <v>7</v>
      </c>
      <c r="F48" s="125">
        <v>13</v>
      </c>
      <c r="G48" s="18">
        <v>0.766112762508669</v>
      </c>
      <c r="H48" s="18">
        <v>1.0195947821651801</v>
      </c>
      <c r="I48" s="18">
        <v>1.26844894863434</v>
      </c>
      <c r="J48" s="18">
        <v>1.7757483380105701</v>
      </c>
      <c r="K48" s="18">
        <v>3.2993198035507598</v>
      </c>
    </row>
    <row r="49" spans="1:11" s="15" customFormat="1" ht="15" customHeight="1" x14ac:dyDescent="0.25">
      <c r="A49" s="128" t="s">
        <v>65</v>
      </c>
      <c r="B49" s="17">
        <v>4</v>
      </c>
      <c r="C49" s="17">
        <v>2</v>
      </c>
      <c r="D49" s="17">
        <v>6</v>
      </c>
      <c r="E49" s="17">
        <v>2</v>
      </c>
      <c r="F49" s="125">
        <v>10</v>
      </c>
      <c r="G49" s="18">
        <v>1.8087369152725199</v>
      </c>
      <c r="H49" s="18">
        <v>0.89766742678272804</v>
      </c>
      <c r="I49" s="18">
        <v>2.6751592252109599</v>
      </c>
      <c r="J49" s="18">
        <v>0.88900627729329296</v>
      </c>
      <c r="K49" s="18">
        <v>4.4466446327725402</v>
      </c>
    </row>
    <row r="50" spans="1:11" s="15" customFormat="1" ht="15" customHeight="1" x14ac:dyDescent="0.25">
      <c r="A50" s="128" t="s">
        <v>66</v>
      </c>
      <c r="B50" s="17">
        <v>33</v>
      </c>
      <c r="C50" s="17">
        <v>28</v>
      </c>
      <c r="D50" s="17">
        <v>83</v>
      </c>
      <c r="E50" s="17">
        <v>113</v>
      </c>
      <c r="F50" s="125">
        <v>76</v>
      </c>
      <c r="G50" s="18">
        <v>3.4172704884816398</v>
      </c>
      <c r="H50" s="18">
        <v>2.88370770093645</v>
      </c>
      <c r="I50" s="18">
        <v>8.4940637084287705</v>
      </c>
      <c r="J50" s="18">
        <v>11.544339950479699</v>
      </c>
      <c r="K50" s="18">
        <v>7.7641799980271404</v>
      </c>
    </row>
    <row r="51" spans="1:11" s="15" customFormat="1" ht="15" customHeight="1" x14ac:dyDescent="0.25">
      <c r="A51" s="128" t="s">
        <v>67</v>
      </c>
      <c r="B51" s="17">
        <v>3</v>
      </c>
      <c r="C51" s="17">
        <v>7</v>
      </c>
      <c r="D51" s="17">
        <v>6</v>
      </c>
      <c r="E51" s="17">
        <v>6</v>
      </c>
      <c r="F51" s="125">
        <v>8</v>
      </c>
      <c r="G51" s="18">
        <v>2.1803662738050398</v>
      </c>
      <c r="H51" s="18">
        <v>5.0929892436951203</v>
      </c>
      <c r="I51" s="18">
        <v>4.3666030754703602</v>
      </c>
      <c r="J51" s="18">
        <v>4.3876226600691197</v>
      </c>
      <c r="K51" s="18">
        <v>5.88991154089359</v>
      </c>
    </row>
    <row r="52" spans="1:11" s="15" customFormat="1" ht="15" customHeight="1" x14ac:dyDescent="0.25">
      <c r="A52" s="128" t="s">
        <v>68</v>
      </c>
      <c r="B52" s="17">
        <v>3</v>
      </c>
      <c r="C52" s="17">
        <v>12</v>
      </c>
      <c r="D52" s="17">
        <v>17</v>
      </c>
      <c r="E52" s="17">
        <v>46</v>
      </c>
      <c r="F52" s="125">
        <v>52</v>
      </c>
      <c r="G52" s="18">
        <v>3.3615904163535202</v>
      </c>
      <c r="H52" s="18">
        <v>13.461837693877801</v>
      </c>
      <c r="I52" s="18">
        <v>19.096516240901501</v>
      </c>
      <c r="J52" s="18">
        <v>51.8119756328975</v>
      </c>
      <c r="K52" s="18">
        <v>58.443165940213703</v>
      </c>
    </row>
    <row r="53" spans="1:11" s="15" customFormat="1" ht="15" customHeight="1" x14ac:dyDescent="0.25">
      <c r="A53" s="128" t="s">
        <v>69</v>
      </c>
      <c r="B53" s="17">
        <v>0</v>
      </c>
      <c r="C53" s="17">
        <v>0</v>
      </c>
      <c r="D53" s="17">
        <v>0</v>
      </c>
      <c r="E53" s="17">
        <v>0</v>
      </c>
      <c r="F53" s="125">
        <v>0</v>
      </c>
      <c r="G53" s="18">
        <v>0</v>
      </c>
      <c r="H53" s="18">
        <v>0</v>
      </c>
      <c r="I53" s="18">
        <v>0</v>
      </c>
      <c r="J53" s="18">
        <v>0</v>
      </c>
      <c r="K53" s="18">
        <v>0</v>
      </c>
    </row>
    <row r="54" spans="1:11" s="15" customFormat="1" ht="15" customHeight="1" x14ac:dyDescent="0.25">
      <c r="A54" s="128" t="s">
        <v>70</v>
      </c>
      <c r="B54" s="17" t="s">
        <v>94</v>
      </c>
      <c r="C54" s="17" t="s">
        <v>94</v>
      </c>
      <c r="D54" s="17" t="s">
        <v>94</v>
      </c>
      <c r="E54" s="17" t="s">
        <v>94</v>
      </c>
      <c r="F54" s="125" t="s">
        <v>94</v>
      </c>
      <c r="G54" s="18" t="s">
        <v>94</v>
      </c>
      <c r="H54" s="18" t="s">
        <v>94</v>
      </c>
      <c r="I54" s="18" t="s">
        <v>94</v>
      </c>
      <c r="J54" s="18" t="s">
        <v>94</v>
      </c>
      <c r="K54" s="18" t="s">
        <v>94</v>
      </c>
    </row>
    <row r="55" spans="1:11" s="15" customFormat="1" ht="15" customHeight="1" x14ac:dyDescent="0.25">
      <c r="A55" s="128" t="s">
        <v>71</v>
      </c>
      <c r="B55" s="17">
        <v>8</v>
      </c>
      <c r="C55" s="17">
        <v>7</v>
      </c>
      <c r="D55" s="17">
        <v>9</v>
      </c>
      <c r="E55" s="17">
        <v>18</v>
      </c>
      <c r="F55" s="125">
        <v>21</v>
      </c>
      <c r="G55" s="18">
        <v>3.6779811053162899</v>
      </c>
      <c r="H55" s="18">
        <v>3.1965055872405399</v>
      </c>
      <c r="I55" s="18">
        <v>4.0918620676584796</v>
      </c>
      <c r="J55" s="18">
        <v>8.1774358915036096</v>
      </c>
      <c r="K55" s="18">
        <v>9.5360737432176101</v>
      </c>
    </row>
    <row r="56" spans="1:11" s="15" customFormat="1" ht="15" customHeight="1" x14ac:dyDescent="0.25">
      <c r="A56" s="128" t="s">
        <v>72</v>
      </c>
      <c r="B56" s="17">
        <v>2</v>
      </c>
      <c r="C56" s="17">
        <v>6</v>
      </c>
      <c r="D56" s="17">
        <v>33</v>
      </c>
      <c r="E56" s="17">
        <v>19</v>
      </c>
      <c r="F56" s="125">
        <v>15</v>
      </c>
      <c r="G56" s="18">
        <v>0.78229451118239601</v>
      </c>
      <c r="H56" s="18">
        <v>2.35086445129207</v>
      </c>
      <c r="I56" s="18">
        <v>13.0275593519557</v>
      </c>
      <c r="J56" s="18">
        <v>7.55889406287183</v>
      </c>
      <c r="K56" s="18">
        <v>6.0145345509680403</v>
      </c>
    </row>
    <row r="57" spans="1:11" s="15" customFormat="1" ht="15" customHeight="1" x14ac:dyDescent="0.25">
      <c r="A57" s="128" t="s">
        <v>73</v>
      </c>
      <c r="B57" s="17">
        <v>24</v>
      </c>
      <c r="C57" s="17">
        <v>32</v>
      </c>
      <c r="D57" s="17">
        <v>65</v>
      </c>
      <c r="E57" s="17">
        <v>50</v>
      </c>
      <c r="F57" s="125">
        <v>54</v>
      </c>
      <c r="G57" s="18">
        <v>8.7926845423275104</v>
      </c>
      <c r="H57" s="18">
        <v>11.618656256718801</v>
      </c>
      <c r="I57" s="18">
        <v>23.437048914054198</v>
      </c>
      <c r="J57" s="18">
        <v>17.945840025872901</v>
      </c>
      <c r="K57" s="18">
        <v>19.306650032642601</v>
      </c>
    </row>
    <row r="58" spans="1:11" s="15" customFormat="1" ht="15" customHeight="1" x14ac:dyDescent="0.25">
      <c r="A58" s="128" t="s">
        <v>74</v>
      </c>
      <c r="B58" s="17">
        <v>0</v>
      </c>
      <c r="C58" s="17">
        <v>2</v>
      </c>
      <c r="D58" s="17">
        <v>4</v>
      </c>
      <c r="E58" s="17">
        <v>6</v>
      </c>
      <c r="F58" s="125">
        <v>12</v>
      </c>
      <c r="G58" s="18">
        <v>0</v>
      </c>
      <c r="H58" s="18">
        <v>3.9740158852479999</v>
      </c>
      <c r="I58" s="18">
        <v>7.8031942334822197</v>
      </c>
      <c r="J58" s="18">
        <v>11.4582991063631</v>
      </c>
      <c r="K58" s="18">
        <v>23.411522953806401</v>
      </c>
    </row>
    <row r="59" spans="1:11" s="15" customFormat="1" ht="15" customHeight="1" x14ac:dyDescent="0.25">
      <c r="A59" s="128" t="s">
        <v>75</v>
      </c>
      <c r="B59" s="17">
        <v>1</v>
      </c>
      <c r="C59" s="17">
        <v>1</v>
      </c>
      <c r="D59" s="17">
        <v>0</v>
      </c>
      <c r="E59" s="17">
        <v>2</v>
      </c>
      <c r="F59" s="125">
        <v>8</v>
      </c>
      <c r="G59" s="18">
        <v>3.09426006377267</v>
      </c>
      <c r="H59" s="18">
        <v>3.0891733082256101</v>
      </c>
      <c r="I59" s="18">
        <v>0</v>
      </c>
      <c r="J59" s="18">
        <v>6.0465913401099796</v>
      </c>
      <c r="K59" s="18">
        <v>24.1193265691828</v>
      </c>
    </row>
    <row r="60" spans="1:11" s="15" customFormat="1" ht="15" customHeight="1" x14ac:dyDescent="0.25">
      <c r="A60" s="128" t="s">
        <v>76</v>
      </c>
      <c r="B60" s="17">
        <v>0</v>
      </c>
      <c r="C60" s="17" t="s">
        <v>94</v>
      </c>
      <c r="D60" s="17" t="s">
        <v>94</v>
      </c>
      <c r="E60" s="17" t="s">
        <v>94</v>
      </c>
      <c r="F60" s="125" t="s">
        <v>94</v>
      </c>
      <c r="G60" s="18">
        <v>0</v>
      </c>
      <c r="H60" s="18" t="s">
        <v>94</v>
      </c>
      <c r="I60" s="18" t="s">
        <v>94</v>
      </c>
      <c r="J60" s="18" t="s">
        <v>94</v>
      </c>
      <c r="K60" s="18" t="s">
        <v>94</v>
      </c>
    </row>
    <row r="61" spans="1:11" s="15" customFormat="1" ht="15" customHeight="1" x14ac:dyDescent="0.25">
      <c r="A61" s="128" t="s">
        <v>77</v>
      </c>
      <c r="B61" s="17">
        <v>3</v>
      </c>
      <c r="C61" s="17">
        <v>10</v>
      </c>
      <c r="D61" s="17">
        <v>9</v>
      </c>
      <c r="E61" s="17">
        <v>30</v>
      </c>
      <c r="F61" s="125">
        <v>20</v>
      </c>
      <c r="G61" s="18">
        <v>1.2877946640479401</v>
      </c>
      <c r="H61" s="18">
        <v>4.2613466994100104</v>
      </c>
      <c r="I61" s="18">
        <v>3.8094870009830601</v>
      </c>
      <c r="J61" s="18">
        <v>12.594060820101401</v>
      </c>
      <c r="K61" s="18">
        <v>8.3325242917812101</v>
      </c>
    </row>
    <row r="62" spans="1:11" s="15" customFormat="1" ht="15" customHeight="1" x14ac:dyDescent="0.25">
      <c r="A62" s="128" t="s">
        <v>78</v>
      </c>
      <c r="B62" s="17">
        <v>4</v>
      </c>
      <c r="C62" s="17">
        <v>4</v>
      </c>
      <c r="D62" s="17">
        <v>3</v>
      </c>
      <c r="E62" s="17">
        <v>2</v>
      </c>
      <c r="F62" s="125">
        <v>4</v>
      </c>
      <c r="G62" s="18">
        <v>15.714622456195499</v>
      </c>
      <c r="H62" s="18">
        <v>15.7666535277887</v>
      </c>
      <c r="I62" s="18">
        <v>11.8840120424655</v>
      </c>
      <c r="J62" s="18">
        <v>7.9514213894049002</v>
      </c>
      <c r="K62" s="18">
        <v>15.9356461800117</v>
      </c>
    </row>
    <row r="63" spans="1:11" s="15" customFormat="1" ht="15" customHeight="1" x14ac:dyDescent="0.25">
      <c r="A63" s="128" t="s">
        <v>79</v>
      </c>
      <c r="B63" s="17">
        <v>6</v>
      </c>
      <c r="C63" s="17">
        <v>4</v>
      </c>
      <c r="D63" s="17">
        <v>5</v>
      </c>
      <c r="E63" s="17">
        <v>17</v>
      </c>
      <c r="F63" s="125">
        <v>7</v>
      </c>
      <c r="G63" s="18">
        <v>1.40800232392491</v>
      </c>
      <c r="H63" s="18">
        <v>0.93777714840061899</v>
      </c>
      <c r="I63" s="18">
        <v>1.1711534247346</v>
      </c>
      <c r="J63" s="18">
        <v>3.9977739445270299</v>
      </c>
      <c r="K63" s="18">
        <v>1.6503100240616</v>
      </c>
    </row>
    <row r="64" spans="1:11" s="15" customFormat="1" ht="15" customHeight="1" x14ac:dyDescent="0.25">
      <c r="A64" s="128" t="s">
        <v>80</v>
      </c>
      <c r="B64" s="17">
        <v>1</v>
      </c>
      <c r="C64" s="17">
        <v>4</v>
      </c>
      <c r="D64" s="17">
        <v>4</v>
      </c>
      <c r="E64" s="17">
        <v>3</v>
      </c>
      <c r="F64" s="125">
        <v>7</v>
      </c>
      <c r="G64" s="18">
        <v>0.89684097420133502</v>
      </c>
      <c r="H64" s="18">
        <v>3.5457004373862202</v>
      </c>
      <c r="I64" s="18">
        <v>3.5014680396222202</v>
      </c>
      <c r="J64" s="18">
        <v>2.6260320142298701</v>
      </c>
      <c r="K64" s="18">
        <v>6.0986495150862696</v>
      </c>
    </row>
    <row r="65" spans="1:12" s="15" customFormat="1" ht="15" customHeight="1" x14ac:dyDescent="0.25">
      <c r="A65" s="128" t="s">
        <v>81</v>
      </c>
      <c r="B65" s="17">
        <v>1</v>
      </c>
      <c r="C65" s="17">
        <v>2</v>
      </c>
      <c r="D65" s="17">
        <v>6</v>
      </c>
      <c r="E65" s="17">
        <v>13</v>
      </c>
      <c r="F65" s="125">
        <v>24</v>
      </c>
      <c r="G65" s="18">
        <v>2.7109274295358201</v>
      </c>
      <c r="H65" s="18">
        <v>5.3338731286364496</v>
      </c>
      <c r="I65" s="18">
        <v>15.8426834614135</v>
      </c>
      <c r="J65" s="18">
        <v>33.699844700320497</v>
      </c>
      <c r="K65" s="18">
        <v>61.184983027923799</v>
      </c>
    </row>
    <row r="66" spans="1:12" s="213" customFormat="1" ht="24.95" customHeight="1" x14ac:dyDescent="0.25">
      <c r="A66" s="20" t="s">
        <v>82</v>
      </c>
      <c r="B66" s="73"/>
      <c r="C66" s="73"/>
      <c r="D66" s="73"/>
      <c r="E66" s="73"/>
      <c r="F66" s="73"/>
      <c r="G66" s="73"/>
      <c r="H66" s="73"/>
      <c r="I66" s="73"/>
      <c r="J66" s="73"/>
      <c r="K66" s="73"/>
    </row>
    <row r="67" spans="1:12" s="213" customFormat="1" ht="15.95" customHeight="1" x14ac:dyDescent="0.25">
      <c r="A67" s="22" t="s">
        <v>95</v>
      </c>
      <c r="B67" s="73"/>
      <c r="C67" s="73"/>
      <c r="D67" s="73"/>
      <c r="E67" s="73"/>
      <c r="F67" s="73"/>
      <c r="G67" s="73"/>
      <c r="H67" s="73"/>
    </row>
    <row r="68" spans="1:12" s="213" customFormat="1" ht="18" customHeight="1" x14ac:dyDescent="0.25">
      <c r="A68" s="22" t="s">
        <v>324</v>
      </c>
      <c r="B68" s="73"/>
      <c r="C68" s="73"/>
      <c r="D68" s="73"/>
      <c r="E68" s="73"/>
      <c r="F68" s="73"/>
      <c r="G68" s="73"/>
      <c r="H68" s="73"/>
      <c r="I68" s="73"/>
      <c r="J68" s="73"/>
      <c r="K68" s="73"/>
    </row>
    <row r="69" spans="1:12" s="213" customFormat="1" ht="18" customHeight="1" x14ac:dyDescent="0.25">
      <c r="A69" s="87" t="s">
        <v>322</v>
      </c>
      <c r="B69" s="73"/>
      <c r="C69" s="73"/>
      <c r="D69" s="73"/>
      <c r="E69" s="73"/>
      <c r="F69" s="73"/>
      <c r="G69" s="73"/>
      <c r="H69" s="73"/>
      <c r="I69" s="73"/>
      <c r="J69" s="73"/>
      <c r="K69" s="73"/>
    </row>
    <row r="70" spans="1:12" s="213" customFormat="1" ht="18" customHeight="1" x14ac:dyDescent="0.25">
      <c r="A70" s="80" t="s">
        <v>323</v>
      </c>
      <c r="B70" s="73"/>
      <c r="C70" s="73"/>
      <c r="D70" s="73"/>
      <c r="E70" s="73"/>
      <c r="F70" s="73"/>
      <c r="G70" s="73"/>
      <c r="H70" s="73"/>
      <c r="I70" s="73"/>
      <c r="J70" s="73"/>
      <c r="K70" s="73"/>
    </row>
    <row r="71" spans="1:12" s="213" customFormat="1" ht="18" customHeight="1" x14ac:dyDescent="0.25">
      <c r="A71" s="22" t="s">
        <v>84</v>
      </c>
      <c r="B71" s="73"/>
      <c r="C71" s="73"/>
      <c r="D71" s="73"/>
      <c r="E71" s="73"/>
      <c r="F71" s="73"/>
      <c r="G71" s="73"/>
      <c r="H71" s="73"/>
      <c r="I71" s="73"/>
      <c r="J71" s="73"/>
      <c r="K71" s="73"/>
    </row>
    <row r="72" spans="1:12" s="213" customFormat="1" ht="18" customHeight="1" x14ac:dyDescent="0.25">
      <c r="A72" s="60" t="s">
        <v>113</v>
      </c>
      <c r="B72" s="214"/>
      <c r="C72" s="214"/>
      <c r="D72" s="214"/>
      <c r="E72" s="214"/>
      <c r="F72" s="214"/>
      <c r="G72" s="214"/>
      <c r="H72" s="214"/>
      <c r="I72" s="214"/>
      <c r="J72" s="214"/>
      <c r="K72" s="214"/>
    </row>
    <row r="73" spans="1:12" s="213" customFormat="1" ht="15.75" x14ac:dyDescent="0.25">
      <c r="A73" s="60" t="s">
        <v>114</v>
      </c>
      <c r="B73" s="73"/>
      <c r="C73" s="73"/>
      <c r="D73" s="73"/>
      <c r="E73" s="73"/>
      <c r="F73" s="73"/>
      <c r="G73" s="73"/>
      <c r="H73" s="73"/>
      <c r="I73" s="73"/>
      <c r="J73" s="73"/>
      <c r="K73" s="73"/>
    </row>
    <row r="74" spans="1:12" ht="15.75" x14ac:dyDescent="0.25">
      <c r="A74" s="59" t="s">
        <v>6</v>
      </c>
      <c r="L74" s="26"/>
    </row>
  </sheetData>
  <sheetProtection algorithmName="SHA-512" hashValue="gakZXblqamZdH0gScyOsm8CBH02+GfMQRT0VE1vmujXfUpirIty6uShwP8VD0pSwc4mtISx23Yn/KO/P58ZGTw==" saltValue="gyhCvpD51eaAXO0ZjUOBtA==" spinCount="100000" sheet="1" objects="1" scenarios="1"/>
  <hyperlinks>
    <hyperlink ref="A74" location="'Table of Contents'!A1" display="Click here to return to the Table of Contents" xr:uid="{4F79E66B-7DF5-4B2B-BFE0-27B2E9A75A69}"/>
  </hyperlinks>
  <printOptions horizontalCentered="1"/>
  <pageMargins left="0.25" right="0.25" top="0.3" bottom="0.1" header="0.3" footer="0"/>
  <pageSetup scale="67"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767AE4-922D-458D-A5A3-48CC6CE4250B}">
  <sheetPr codeName="Sheet37">
    <pageSetUpPr fitToPage="1"/>
  </sheetPr>
  <dimension ref="A1:N74"/>
  <sheetViews>
    <sheetView zoomScaleNormal="100" workbookViewId="0">
      <selection activeCell="P1" sqref="P1"/>
    </sheetView>
  </sheetViews>
  <sheetFormatPr defaultRowHeight="12.75" x14ac:dyDescent="0.2"/>
  <cols>
    <col min="1" max="1" width="24" style="24" customWidth="1"/>
    <col min="2" max="11" width="10.7109375" style="24" customWidth="1"/>
    <col min="12" max="16384" width="9.140625" style="24"/>
  </cols>
  <sheetData>
    <row r="1" spans="1:14" s="49" customFormat="1" ht="21" customHeight="1" x14ac:dyDescent="0.25">
      <c r="A1" s="3" t="s">
        <v>199</v>
      </c>
      <c r="B1" s="28"/>
      <c r="C1" s="28"/>
      <c r="D1" s="28"/>
      <c r="E1" s="28"/>
      <c r="F1" s="28"/>
      <c r="G1" s="28"/>
      <c r="H1" s="28"/>
      <c r="I1" s="28"/>
      <c r="J1" s="28"/>
      <c r="K1" s="28"/>
    </row>
    <row r="2" spans="1:14" ht="35.1" customHeight="1" x14ac:dyDescent="0.2">
      <c r="A2" s="3" t="s">
        <v>198</v>
      </c>
      <c r="B2" s="28"/>
      <c r="C2" s="28"/>
      <c r="D2" s="28"/>
      <c r="E2" s="28"/>
      <c r="F2" s="28"/>
      <c r="G2" s="28"/>
      <c r="H2" s="28"/>
      <c r="I2" s="28"/>
      <c r="J2" s="28"/>
      <c r="K2" s="28"/>
    </row>
    <row r="3" spans="1:14" s="10" customFormat="1" ht="38.1" customHeight="1" x14ac:dyDescent="0.3">
      <c r="A3" s="157" t="s">
        <v>87</v>
      </c>
      <c r="B3" s="66" t="s">
        <v>8</v>
      </c>
      <c r="C3" s="67" t="s">
        <v>9</v>
      </c>
      <c r="D3" s="67" t="s">
        <v>10</v>
      </c>
      <c r="E3" s="67" t="s">
        <v>11</v>
      </c>
      <c r="F3" s="159" t="s">
        <v>12</v>
      </c>
      <c r="G3" s="67" t="s">
        <v>13</v>
      </c>
      <c r="H3" s="67" t="s">
        <v>14</v>
      </c>
      <c r="I3" s="67" t="s">
        <v>15</v>
      </c>
      <c r="J3" s="67" t="s">
        <v>16</v>
      </c>
      <c r="K3" s="67" t="s">
        <v>17</v>
      </c>
      <c r="N3" s="50"/>
    </row>
    <row r="4" spans="1:14" s="15" customFormat="1" ht="18" customHeight="1" x14ac:dyDescent="0.25">
      <c r="A4" s="158" t="s">
        <v>19</v>
      </c>
      <c r="B4" s="69">
        <v>5138</v>
      </c>
      <c r="C4" s="69">
        <v>5758</v>
      </c>
      <c r="D4" s="69">
        <v>6324</v>
      </c>
      <c r="E4" s="69">
        <v>6689</v>
      </c>
      <c r="F4" s="160">
        <v>5934</v>
      </c>
      <c r="G4" s="70">
        <v>26.3108053789156</v>
      </c>
      <c r="H4" s="70">
        <v>29.310853470498099</v>
      </c>
      <c r="I4" s="70">
        <v>32.058293532994298</v>
      </c>
      <c r="J4" s="70">
        <v>33.835346353591902</v>
      </c>
      <c r="K4" s="70">
        <v>30.016228182681999</v>
      </c>
    </row>
    <row r="5" spans="1:14" s="71" customFormat="1" ht="15" customHeight="1" x14ac:dyDescent="0.25">
      <c r="A5" s="128" t="s">
        <v>21</v>
      </c>
      <c r="B5" s="17">
        <v>166</v>
      </c>
      <c r="C5" s="17">
        <v>198</v>
      </c>
      <c r="D5" s="17">
        <v>203</v>
      </c>
      <c r="E5" s="17">
        <v>228</v>
      </c>
      <c r="F5" s="125">
        <v>171</v>
      </c>
      <c r="G5" s="18">
        <v>20.597800828410701</v>
      </c>
      <c r="H5" s="18">
        <v>24.427112175964702</v>
      </c>
      <c r="I5" s="18">
        <v>24.9636229237279</v>
      </c>
      <c r="J5" s="18">
        <v>27.903471568038398</v>
      </c>
      <c r="K5" s="18">
        <v>20.880193779713</v>
      </c>
    </row>
    <row r="6" spans="1:14" s="71" customFormat="1" ht="16.5" customHeight="1" x14ac:dyDescent="0.25">
      <c r="A6" s="129" t="s">
        <v>158</v>
      </c>
      <c r="B6" s="17">
        <v>25</v>
      </c>
      <c r="C6" s="17">
        <v>30</v>
      </c>
      <c r="D6" s="17">
        <v>28</v>
      </c>
      <c r="E6" s="17">
        <v>23</v>
      </c>
      <c r="F6" s="125">
        <v>20</v>
      </c>
      <c r="G6" s="18">
        <v>42.433485706983298</v>
      </c>
      <c r="H6" s="18">
        <v>50.576160305939801</v>
      </c>
      <c r="I6" s="18">
        <v>46.911637361860301</v>
      </c>
      <c r="J6" s="18">
        <v>38.358331605539803</v>
      </c>
      <c r="K6" s="18">
        <v>33.357916258373201</v>
      </c>
    </row>
    <row r="7" spans="1:14" s="71" customFormat="1" ht="15" customHeight="1" x14ac:dyDescent="0.25">
      <c r="A7" s="128" t="s">
        <v>23</v>
      </c>
      <c r="B7" s="17">
        <v>0</v>
      </c>
      <c r="C7" s="17">
        <v>0</v>
      </c>
      <c r="D7" s="17">
        <v>0</v>
      </c>
      <c r="E7" s="17">
        <v>0</v>
      </c>
      <c r="F7" s="125">
        <v>0</v>
      </c>
      <c r="G7" s="18">
        <v>0</v>
      </c>
      <c r="H7" s="18">
        <v>0</v>
      </c>
      <c r="I7" s="18">
        <v>0</v>
      </c>
      <c r="J7" s="18">
        <v>0</v>
      </c>
      <c r="K7" s="18">
        <v>0</v>
      </c>
    </row>
    <row r="8" spans="1:14" s="71" customFormat="1" ht="15" customHeight="1" x14ac:dyDescent="0.25">
      <c r="A8" s="128" t="s">
        <v>24</v>
      </c>
      <c r="B8" s="17" t="s">
        <v>94</v>
      </c>
      <c r="C8" s="17" t="s">
        <v>94</v>
      </c>
      <c r="D8" s="17" t="s">
        <v>94</v>
      </c>
      <c r="E8" s="17" t="s">
        <v>94</v>
      </c>
      <c r="F8" s="125" t="s">
        <v>94</v>
      </c>
      <c r="G8" s="18" t="s">
        <v>94</v>
      </c>
      <c r="H8" s="18" t="s">
        <v>94</v>
      </c>
      <c r="I8" s="18" t="s">
        <v>94</v>
      </c>
      <c r="J8" s="18" t="s">
        <v>94</v>
      </c>
      <c r="K8" s="18" t="s">
        <v>94</v>
      </c>
    </row>
    <row r="9" spans="1:14" s="71" customFormat="1" ht="15" customHeight="1" x14ac:dyDescent="0.25">
      <c r="A9" s="128" t="s">
        <v>25</v>
      </c>
      <c r="B9" s="17">
        <v>16</v>
      </c>
      <c r="C9" s="17">
        <v>44</v>
      </c>
      <c r="D9" s="17">
        <v>52</v>
      </c>
      <c r="E9" s="17">
        <v>49</v>
      </c>
      <c r="F9" s="125">
        <v>57</v>
      </c>
      <c r="G9" s="18">
        <v>14.596132491487401</v>
      </c>
      <c r="H9" s="18">
        <v>39.818723318464102</v>
      </c>
      <c r="I9" s="18">
        <v>46.858429908257101</v>
      </c>
      <c r="J9" s="18">
        <v>46.662624582926902</v>
      </c>
      <c r="K9" s="18">
        <v>56.506124036575997</v>
      </c>
    </row>
    <row r="10" spans="1:14" s="71" customFormat="1" ht="15" customHeight="1" x14ac:dyDescent="0.25">
      <c r="A10" s="128" t="s">
        <v>26</v>
      </c>
      <c r="B10" s="17">
        <v>0</v>
      </c>
      <c r="C10" s="17" t="s">
        <v>94</v>
      </c>
      <c r="D10" s="17" t="s">
        <v>94</v>
      </c>
      <c r="E10" s="17" t="s">
        <v>94</v>
      </c>
      <c r="F10" s="125">
        <v>0</v>
      </c>
      <c r="G10" s="18">
        <v>0</v>
      </c>
      <c r="H10" s="18" t="s">
        <v>94</v>
      </c>
      <c r="I10" s="18" t="s">
        <v>94</v>
      </c>
      <c r="J10" s="18" t="s">
        <v>94</v>
      </c>
      <c r="K10" s="18">
        <v>0</v>
      </c>
    </row>
    <row r="11" spans="1:14" s="71" customFormat="1" ht="15" customHeight="1" x14ac:dyDescent="0.25">
      <c r="A11" s="128" t="s">
        <v>27</v>
      </c>
      <c r="B11" s="17">
        <v>0</v>
      </c>
      <c r="C11" s="17" t="s">
        <v>94</v>
      </c>
      <c r="D11" s="17" t="s">
        <v>94</v>
      </c>
      <c r="E11" s="17" t="s">
        <v>94</v>
      </c>
      <c r="F11" s="125" t="s">
        <v>94</v>
      </c>
      <c r="G11" s="18">
        <v>0</v>
      </c>
      <c r="H11" s="18" t="s">
        <v>94</v>
      </c>
      <c r="I11" s="18" t="s">
        <v>94</v>
      </c>
      <c r="J11" s="18" t="s">
        <v>94</v>
      </c>
      <c r="K11" s="18" t="s">
        <v>94</v>
      </c>
    </row>
    <row r="12" spans="1:14" s="71" customFormat="1" ht="15" customHeight="1" x14ac:dyDescent="0.25">
      <c r="A12" s="130" t="s">
        <v>28</v>
      </c>
      <c r="B12" s="17">
        <v>75</v>
      </c>
      <c r="C12" s="17">
        <v>122</v>
      </c>
      <c r="D12" s="17">
        <v>141</v>
      </c>
      <c r="E12" s="17">
        <v>118</v>
      </c>
      <c r="F12" s="125">
        <v>137</v>
      </c>
      <c r="G12" s="18">
        <v>13.5854976988147</v>
      </c>
      <c r="H12" s="18">
        <v>22.0173484629399</v>
      </c>
      <c r="I12" s="18">
        <v>25.2761031437492</v>
      </c>
      <c r="J12" s="18">
        <v>21.1223538461104</v>
      </c>
      <c r="K12" s="18">
        <v>24.4780206380902</v>
      </c>
    </row>
    <row r="13" spans="1:14" s="71" customFormat="1" ht="15" customHeight="1" x14ac:dyDescent="0.25">
      <c r="A13" s="128" t="s">
        <v>29</v>
      </c>
      <c r="B13" s="17" t="s">
        <v>94</v>
      </c>
      <c r="C13" s="17" t="s">
        <v>94</v>
      </c>
      <c r="D13" s="17" t="s">
        <v>94</v>
      </c>
      <c r="E13" s="17">
        <v>0</v>
      </c>
      <c r="F13" s="125" t="s">
        <v>94</v>
      </c>
      <c r="G13" s="18" t="s">
        <v>94</v>
      </c>
      <c r="H13" s="18" t="s">
        <v>94</v>
      </c>
      <c r="I13" s="18" t="s">
        <v>94</v>
      </c>
      <c r="J13" s="18">
        <v>0</v>
      </c>
      <c r="K13" s="18" t="s">
        <v>94</v>
      </c>
    </row>
    <row r="14" spans="1:14" s="71" customFormat="1" ht="15" customHeight="1" x14ac:dyDescent="0.25">
      <c r="A14" s="128" t="s">
        <v>30</v>
      </c>
      <c r="B14" s="17">
        <v>4</v>
      </c>
      <c r="C14" s="17">
        <v>9</v>
      </c>
      <c r="D14" s="17">
        <v>7</v>
      </c>
      <c r="E14" s="17">
        <v>10</v>
      </c>
      <c r="F14" s="125">
        <v>15</v>
      </c>
      <c r="G14" s="18">
        <v>4.3664076382885204</v>
      </c>
      <c r="H14" s="18">
        <v>9.7269282311176593</v>
      </c>
      <c r="I14" s="18">
        <v>7.4593169647901201</v>
      </c>
      <c r="J14" s="18">
        <v>10.6091887414002</v>
      </c>
      <c r="K14" s="18">
        <v>15.710591299037601</v>
      </c>
    </row>
    <row r="15" spans="1:14" s="71" customFormat="1" ht="15" customHeight="1" x14ac:dyDescent="0.25">
      <c r="A15" s="128" t="s">
        <v>31</v>
      </c>
      <c r="B15" s="17">
        <v>239</v>
      </c>
      <c r="C15" s="17">
        <v>181</v>
      </c>
      <c r="D15" s="17">
        <v>141</v>
      </c>
      <c r="E15" s="17">
        <v>129</v>
      </c>
      <c r="F15" s="125">
        <v>122</v>
      </c>
      <c r="G15" s="18">
        <v>48.374985300748399</v>
      </c>
      <c r="H15" s="18">
        <v>36.2610740728501</v>
      </c>
      <c r="I15" s="18">
        <v>27.971245699692201</v>
      </c>
      <c r="J15" s="18">
        <v>25.349357323530999</v>
      </c>
      <c r="K15" s="18">
        <v>23.806476936537699</v>
      </c>
    </row>
    <row r="16" spans="1:14" s="71" customFormat="1" ht="15" customHeight="1" x14ac:dyDescent="0.25">
      <c r="A16" s="128" t="s">
        <v>32</v>
      </c>
      <c r="B16" s="17" t="s">
        <v>94</v>
      </c>
      <c r="C16" s="17" t="s">
        <v>94</v>
      </c>
      <c r="D16" s="17" t="s">
        <v>94</v>
      </c>
      <c r="E16" s="17" t="s">
        <v>94</v>
      </c>
      <c r="F16" s="125" t="s">
        <v>94</v>
      </c>
      <c r="G16" s="18" t="s">
        <v>94</v>
      </c>
      <c r="H16" s="18" t="s">
        <v>94</v>
      </c>
      <c r="I16" s="18" t="s">
        <v>94</v>
      </c>
      <c r="J16" s="18" t="s">
        <v>94</v>
      </c>
      <c r="K16" s="18" t="s">
        <v>94</v>
      </c>
    </row>
    <row r="17" spans="1:11" s="71" customFormat="1" ht="15" customHeight="1" x14ac:dyDescent="0.25">
      <c r="A17" s="130" t="s">
        <v>33</v>
      </c>
      <c r="B17" s="17">
        <v>9</v>
      </c>
      <c r="C17" s="17">
        <v>18</v>
      </c>
      <c r="D17" s="17">
        <v>13</v>
      </c>
      <c r="E17" s="17">
        <v>12</v>
      </c>
      <c r="F17" s="125">
        <v>7</v>
      </c>
      <c r="G17" s="18">
        <v>13.081416913291401</v>
      </c>
      <c r="H17" s="18">
        <v>26.245731908593999</v>
      </c>
      <c r="I17" s="18">
        <v>19.0609027195081</v>
      </c>
      <c r="J17" s="18">
        <v>17.7828216441123</v>
      </c>
      <c r="K17" s="18">
        <v>10.477131021909001</v>
      </c>
    </row>
    <row r="18" spans="1:11" s="71" customFormat="1" ht="15" customHeight="1" x14ac:dyDescent="0.25">
      <c r="A18" s="128" t="s">
        <v>34</v>
      </c>
      <c r="B18" s="17">
        <v>5</v>
      </c>
      <c r="C18" s="17">
        <v>19</v>
      </c>
      <c r="D18" s="17">
        <v>11</v>
      </c>
      <c r="E18" s="17">
        <v>6</v>
      </c>
      <c r="F18" s="125">
        <v>6</v>
      </c>
      <c r="G18" s="18">
        <v>5.2933307136856804</v>
      </c>
      <c r="H18" s="18">
        <v>20.113550015105801</v>
      </c>
      <c r="I18" s="18">
        <v>11.6439903839885</v>
      </c>
      <c r="J18" s="18">
        <v>6.3041372653372099</v>
      </c>
      <c r="K18" s="18">
        <v>6.3434819782648502</v>
      </c>
    </row>
    <row r="19" spans="1:11" s="71" customFormat="1" ht="15" customHeight="1" x14ac:dyDescent="0.25">
      <c r="A19" s="128" t="s">
        <v>35</v>
      </c>
      <c r="B19" s="17">
        <v>0</v>
      </c>
      <c r="C19" s="17">
        <v>0</v>
      </c>
      <c r="D19" s="17">
        <v>0</v>
      </c>
      <c r="E19" s="17" t="s">
        <v>94</v>
      </c>
      <c r="F19" s="125">
        <v>0</v>
      </c>
      <c r="G19" s="18">
        <v>0</v>
      </c>
      <c r="H19" s="18">
        <v>0</v>
      </c>
      <c r="I19" s="18">
        <v>0</v>
      </c>
      <c r="J19" s="18" t="s">
        <v>94</v>
      </c>
      <c r="K19" s="18">
        <v>0</v>
      </c>
    </row>
    <row r="20" spans="1:11" s="71" customFormat="1" ht="15" customHeight="1" x14ac:dyDescent="0.25">
      <c r="A20" s="128" t="s">
        <v>36</v>
      </c>
      <c r="B20" s="17">
        <v>170</v>
      </c>
      <c r="C20" s="17">
        <v>181</v>
      </c>
      <c r="D20" s="17">
        <v>198</v>
      </c>
      <c r="E20" s="17">
        <v>162</v>
      </c>
      <c r="F20" s="125">
        <v>143</v>
      </c>
      <c r="G20" s="18">
        <v>37.613474137565497</v>
      </c>
      <c r="H20" s="18">
        <v>39.748696387268303</v>
      </c>
      <c r="I20" s="18">
        <v>43.122226615550503</v>
      </c>
      <c r="J20" s="18">
        <v>35.012134559677698</v>
      </c>
      <c r="K20" s="18">
        <v>30.8070985578989</v>
      </c>
    </row>
    <row r="21" spans="1:11" s="71" customFormat="1" ht="15" customHeight="1" x14ac:dyDescent="0.25">
      <c r="A21" s="128" t="s">
        <v>37</v>
      </c>
      <c r="B21" s="17">
        <v>13</v>
      </c>
      <c r="C21" s="17">
        <v>18</v>
      </c>
      <c r="D21" s="17">
        <v>21</v>
      </c>
      <c r="E21" s="17">
        <v>21</v>
      </c>
      <c r="F21" s="125">
        <v>21</v>
      </c>
      <c r="G21" s="18">
        <v>16.008653063709001</v>
      </c>
      <c r="H21" s="18">
        <v>21.926233780119901</v>
      </c>
      <c r="I21" s="18">
        <v>25.120959253756499</v>
      </c>
      <c r="J21" s="18">
        <v>25.108022519780999</v>
      </c>
      <c r="K21" s="18">
        <v>24.936944472692399</v>
      </c>
    </row>
    <row r="22" spans="1:11" s="71" customFormat="1" ht="15" customHeight="1" x14ac:dyDescent="0.25">
      <c r="A22" s="128" t="s">
        <v>38</v>
      </c>
      <c r="B22" s="17">
        <v>1</v>
      </c>
      <c r="C22" s="17">
        <v>3</v>
      </c>
      <c r="D22" s="17">
        <v>2</v>
      </c>
      <c r="E22" s="17">
        <v>9</v>
      </c>
      <c r="F22" s="125">
        <v>12</v>
      </c>
      <c r="G22" s="18">
        <v>3.0896503539149101</v>
      </c>
      <c r="H22" s="18">
        <v>9.2017651542116106</v>
      </c>
      <c r="I22" s="18">
        <v>6.1415250887864303</v>
      </c>
      <c r="J22" s="18">
        <v>27.793911544695298</v>
      </c>
      <c r="K22" s="18">
        <v>37.478095969967001</v>
      </c>
    </row>
    <row r="23" spans="1:11" s="71" customFormat="1" ht="15" customHeight="1" x14ac:dyDescent="0.25">
      <c r="A23" s="128" t="s">
        <v>39</v>
      </c>
      <c r="B23" s="17">
        <v>0</v>
      </c>
      <c r="C23" s="17" t="s">
        <v>94</v>
      </c>
      <c r="D23" s="17">
        <v>0</v>
      </c>
      <c r="E23" s="17" t="s">
        <v>94</v>
      </c>
      <c r="F23" s="125" t="s">
        <v>94</v>
      </c>
      <c r="G23" s="18">
        <v>0</v>
      </c>
      <c r="H23" s="18" t="s">
        <v>94</v>
      </c>
      <c r="I23" s="18">
        <v>0</v>
      </c>
      <c r="J23" s="18" t="s">
        <v>94</v>
      </c>
      <c r="K23" s="18" t="s">
        <v>94</v>
      </c>
    </row>
    <row r="24" spans="1:11" s="71" customFormat="1" ht="15" customHeight="1" x14ac:dyDescent="0.25">
      <c r="A24" s="128" t="s">
        <v>40</v>
      </c>
      <c r="B24" s="17">
        <v>1694</v>
      </c>
      <c r="C24" s="17">
        <v>1829</v>
      </c>
      <c r="D24" s="17">
        <v>2102</v>
      </c>
      <c r="E24" s="17">
        <v>2284</v>
      </c>
      <c r="F24" s="125">
        <v>1923</v>
      </c>
      <c r="G24" s="18">
        <v>33.668102938039802</v>
      </c>
      <c r="H24" s="18">
        <v>36.213257457099303</v>
      </c>
      <c r="I24" s="18">
        <v>41.620925826099899</v>
      </c>
      <c r="J24" s="18">
        <v>45.289313003164501</v>
      </c>
      <c r="K24" s="18">
        <v>38.303140611036298</v>
      </c>
    </row>
    <row r="25" spans="1:11" s="71" customFormat="1" ht="16.5" customHeight="1" x14ac:dyDescent="0.25">
      <c r="A25" s="129" t="s">
        <v>159</v>
      </c>
      <c r="B25" s="17">
        <v>142</v>
      </c>
      <c r="C25" s="17">
        <v>135</v>
      </c>
      <c r="D25" s="17">
        <v>147</v>
      </c>
      <c r="E25" s="17">
        <v>134</v>
      </c>
      <c r="F25" s="125">
        <v>169</v>
      </c>
      <c r="G25" s="18">
        <v>60.804545001702003</v>
      </c>
      <c r="H25" s="18">
        <v>57.766660230135997</v>
      </c>
      <c r="I25" s="18">
        <v>63.070902886495901</v>
      </c>
      <c r="J25" s="18">
        <v>57.685958984942701</v>
      </c>
      <c r="K25" s="18">
        <v>73.043236570572702</v>
      </c>
    </row>
    <row r="26" spans="1:11" s="71" customFormat="1" ht="16.5" customHeight="1" x14ac:dyDescent="0.25">
      <c r="A26" s="129" t="s">
        <v>160</v>
      </c>
      <c r="B26" s="17">
        <v>15</v>
      </c>
      <c r="C26" s="17">
        <v>17</v>
      </c>
      <c r="D26" s="17">
        <v>20</v>
      </c>
      <c r="E26" s="17">
        <v>28</v>
      </c>
      <c r="F26" s="125">
        <v>8</v>
      </c>
      <c r="G26" s="18">
        <v>21.653530616619101</v>
      </c>
      <c r="H26" s="18">
        <v>24.224952169843402</v>
      </c>
      <c r="I26" s="18">
        <v>28.430487066669301</v>
      </c>
      <c r="J26" s="18">
        <v>39.589402119235899</v>
      </c>
      <c r="K26" s="18">
        <v>11.330085688534099</v>
      </c>
    </row>
    <row r="27" spans="1:11" s="71" customFormat="1" ht="15" customHeight="1" x14ac:dyDescent="0.25">
      <c r="A27" s="128" t="s">
        <v>43</v>
      </c>
      <c r="B27" s="17">
        <v>21</v>
      </c>
      <c r="C27" s="17">
        <v>22</v>
      </c>
      <c r="D27" s="17">
        <v>30</v>
      </c>
      <c r="E27" s="17">
        <v>17</v>
      </c>
      <c r="F27" s="125">
        <v>14</v>
      </c>
      <c r="G27" s="18">
        <v>28.211741442051199</v>
      </c>
      <c r="H27" s="18">
        <v>29.3264136296992</v>
      </c>
      <c r="I27" s="18">
        <v>39.573782935407699</v>
      </c>
      <c r="J27" s="18">
        <v>22.326274902320701</v>
      </c>
      <c r="K27" s="18">
        <v>18.255413670810899</v>
      </c>
    </row>
    <row r="28" spans="1:11" s="71" customFormat="1" ht="15" customHeight="1" x14ac:dyDescent="0.25">
      <c r="A28" s="128" t="s">
        <v>44</v>
      </c>
      <c r="B28" s="17">
        <v>18</v>
      </c>
      <c r="C28" s="17">
        <v>19</v>
      </c>
      <c r="D28" s="17">
        <v>12</v>
      </c>
      <c r="E28" s="17">
        <v>14</v>
      </c>
      <c r="F28" s="125">
        <v>12</v>
      </c>
      <c r="G28" s="18">
        <v>13.787489929463799</v>
      </c>
      <c r="H28" s="18">
        <v>14.582391897159599</v>
      </c>
      <c r="I28" s="18">
        <v>9.2286834367858397</v>
      </c>
      <c r="J28" s="18">
        <v>10.8081898780081</v>
      </c>
      <c r="K28" s="18">
        <v>9.3529058399704894</v>
      </c>
    </row>
    <row r="29" spans="1:11" s="15" customFormat="1" ht="15" customHeight="1" x14ac:dyDescent="0.25">
      <c r="A29" s="128" t="s">
        <v>45</v>
      </c>
      <c r="B29" s="17" t="s">
        <v>94</v>
      </c>
      <c r="C29" s="17" t="s">
        <v>94</v>
      </c>
      <c r="D29" s="17">
        <v>0</v>
      </c>
      <c r="E29" s="17" t="s">
        <v>94</v>
      </c>
      <c r="F29" s="125" t="s">
        <v>94</v>
      </c>
      <c r="G29" s="18" t="s">
        <v>94</v>
      </c>
      <c r="H29" s="18" t="s">
        <v>94</v>
      </c>
      <c r="I29" s="18">
        <v>0</v>
      </c>
      <c r="J29" s="18" t="s">
        <v>94</v>
      </c>
      <c r="K29" s="18" t="s">
        <v>94</v>
      </c>
    </row>
    <row r="30" spans="1:11" s="15" customFormat="1" ht="15" customHeight="1" x14ac:dyDescent="0.25">
      <c r="A30" s="128" t="s">
        <v>46</v>
      </c>
      <c r="B30" s="17">
        <v>3</v>
      </c>
      <c r="C30" s="17">
        <v>3</v>
      </c>
      <c r="D30" s="17">
        <v>3</v>
      </c>
      <c r="E30" s="17">
        <v>2</v>
      </c>
      <c r="F30" s="125">
        <v>6</v>
      </c>
      <c r="G30" s="18">
        <v>6.7906097204772902</v>
      </c>
      <c r="H30" s="18">
        <v>6.7941549342975804</v>
      </c>
      <c r="I30" s="18">
        <v>6.7963326194400002</v>
      </c>
      <c r="J30" s="18">
        <v>4.5520584846254497</v>
      </c>
      <c r="K30" s="18">
        <v>13.778169429736201</v>
      </c>
    </row>
    <row r="31" spans="1:11" s="15" customFormat="1" ht="15" customHeight="1" x14ac:dyDescent="0.25">
      <c r="A31" s="128" t="s">
        <v>47</v>
      </c>
      <c r="B31" s="17">
        <v>13</v>
      </c>
      <c r="C31" s="17">
        <v>38</v>
      </c>
      <c r="D31" s="17">
        <v>64</v>
      </c>
      <c r="E31" s="17">
        <v>48</v>
      </c>
      <c r="F31" s="125">
        <v>32</v>
      </c>
      <c r="G31" s="18">
        <v>9.5392081922832901</v>
      </c>
      <c r="H31" s="18">
        <v>27.427491629514599</v>
      </c>
      <c r="I31" s="18">
        <v>45.716307962751102</v>
      </c>
      <c r="J31" s="18">
        <v>33.813644746063098</v>
      </c>
      <c r="K31" s="18">
        <v>22.301338104080202</v>
      </c>
    </row>
    <row r="32" spans="1:11" s="15" customFormat="1" ht="15" customHeight="1" x14ac:dyDescent="0.25">
      <c r="A32" s="128" t="s">
        <v>48</v>
      </c>
      <c r="B32" s="17">
        <v>0</v>
      </c>
      <c r="C32" s="17">
        <v>0</v>
      </c>
      <c r="D32" s="17">
        <v>0</v>
      </c>
      <c r="E32" s="17">
        <v>0</v>
      </c>
      <c r="F32" s="125">
        <v>0</v>
      </c>
      <c r="G32" s="18">
        <v>0</v>
      </c>
      <c r="H32" s="18">
        <v>0</v>
      </c>
      <c r="I32" s="18">
        <v>0</v>
      </c>
      <c r="J32" s="18">
        <v>0</v>
      </c>
      <c r="K32" s="18">
        <v>0</v>
      </c>
    </row>
    <row r="33" spans="1:11" s="15" customFormat="1" ht="15" customHeight="1" x14ac:dyDescent="0.25">
      <c r="A33" s="128" t="s">
        <v>49</v>
      </c>
      <c r="B33" s="17" t="s">
        <v>94</v>
      </c>
      <c r="C33" s="17">
        <v>0</v>
      </c>
      <c r="D33" s="17" t="s">
        <v>94</v>
      </c>
      <c r="E33" s="17" t="s">
        <v>94</v>
      </c>
      <c r="F33" s="125">
        <v>0</v>
      </c>
      <c r="G33" s="18" t="s">
        <v>94</v>
      </c>
      <c r="H33" s="18">
        <v>0</v>
      </c>
      <c r="I33" s="18" t="s">
        <v>94</v>
      </c>
      <c r="J33" s="18" t="s">
        <v>94</v>
      </c>
      <c r="K33" s="18">
        <v>0</v>
      </c>
    </row>
    <row r="34" spans="1:11" s="15" customFormat="1" ht="15" customHeight="1" x14ac:dyDescent="0.25">
      <c r="A34" s="128" t="s">
        <v>50</v>
      </c>
      <c r="B34" s="17">
        <v>27</v>
      </c>
      <c r="C34" s="17">
        <v>39</v>
      </c>
      <c r="D34" s="17">
        <v>29</v>
      </c>
      <c r="E34" s="17">
        <v>24</v>
      </c>
      <c r="F34" s="125">
        <v>24</v>
      </c>
      <c r="G34" s="18">
        <v>12.0762390736793</v>
      </c>
      <c r="H34" s="18">
        <v>17.387478213335999</v>
      </c>
      <c r="I34" s="18">
        <v>12.870242955621</v>
      </c>
      <c r="J34" s="18">
        <v>10.6315897676924</v>
      </c>
      <c r="K34" s="18">
        <v>10.6910793468933</v>
      </c>
    </row>
    <row r="35" spans="1:11" s="15" customFormat="1" ht="15" customHeight="1" x14ac:dyDescent="0.25">
      <c r="A35" s="128" t="s">
        <v>51</v>
      </c>
      <c r="B35" s="17">
        <v>16</v>
      </c>
      <c r="C35" s="17">
        <v>6</v>
      </c>
      <c r="D35" s="17">
        <v>15</v>
      </c>
      <c r="E35" s="17">
        <v>12</v>
      </c>
      <c r="F35" s="125">
        <v>10</v>
      </c>
      <c r="G35" s="18">
        <v>22.611191717750099</v>
      </c>
      <c r="H35" s="18">
        <v>8.5126910720407594</v>
      </c>
      <c r="I35" s="18">
        <v>21.312057010236501</v>
      </c>
      <c r="J35" s="18">
        <v>17.138721173048101</v>
      </c>
      <c r="K35" s="18">
        <v>14.479224092226501</v>
      </c>
    </row>
    <row r="36" spans="1:11" s="15" customFormat="1" ht="15" customHeight="1" x14ac:dyDescent="0.25">
      <c r="A36" s="128" t="s">
        <v>52</v>
      </c>
      <c r="B36" s="17">
        <v>7</v>
      </c>
      <c r="C36" s="17">
        <v>4</v>
      </c>
      <c r="D36" s="17">
        <v>2</v>
      </c>
      <c r="E36" s="17">
        <v>7</v>
      </c>
      <c r="F36" s="125">
        <v>4</v>
      </c>
      <c r="G36" s="18">
        <v>14.396532750300899</v>
      </c>
      <c r="H36" s="18">
        <v>8.2069648952432992</v>
      </c>
      <c r="I36" s="18">
        <v>4.10754264141194</v>
      </c>
      <c r="J36" s="18">
        <v>14.422718098260001</v>
      </c>
      <c r="K36" s="18">
        <v>8.2776872374230805</v>
      </c>
    </row>
    <row r="37" spans="1:11" s="15" customFormat="1" ht="15" customHeight="1" x14ac:dyDescent="0.25">
      <c r="A37" s="128" t="s">
        <v>53</v>
      </c>
      <c r="B37" s="17">
        <v>289</v>
      </c>
      <c r="C37" s="17">
        <v>344</v>
      </c>
      <c r="D37" s="17">
        <v>415</v>
      </c>
      <c r="E37" s="17">
        <v>491</v>
      </c>
      <c r="F37" s="125">
        <v>426</v>
      </c>
      <c r="G37" s="18">
        <v>18.401459261840799</v>
      </c>
      <c r="H37" s="18">
        <v>21.773777338934998</v>
      </c>
      <c r="I37" s="18">
        <v>26.212272192181199</v>
      </c>
      <c r="J37" s="18">
        <v>30.992704680913899</v>
      </c>
      <c r="K37" s="18">
        <v>26.919480855104599</v>
      </c>
    </row>
    <row r="38" spans="1:11" s="15" customFormat="1" ht="15" customHeight="1" x14ac:dyDescent="0.25">
      <c r="A38" s="128" t="s">
        <v>54</v>
      </c>
      <c r="B38" s="17">
        <v>18</v>
      </c>
      <c r="C38" s="17">
        <v>20</v>
      </c>
      <c r="D38" s="17">
        <v>15</v>
      </c>
      <c r="E38" s="17">
        <v>23</v>
      </c>
      <c r="F38" s="125">
        <v>32</v>
      </c>
      <c r="G38" s="18">
        <v>9.8132372631001701</v>
      </c>
      <c r="H38" s="18">
        <v>10.709095346086199</v>
      </c>
      <c r="I38" s="18">
        <v>7.9019513980195502</v>
      </c>
      <c r="J38" s="18">
        <v>11.903489544230901</v>
      </c>
      <c r="K38" s="18">
        <v>16.480357450100001</v>
      </c>
    </row>
    <row r="39" spans="1:11" s="15" customFormat="1" ht="15" customHeight="1" x14ac:dyDescent="0.25">
      <c r="A39" s="128" t="s">
        <v>55</v>
      </c>
      <c r="B39" s="17">
        <v>0</v>
      </c>
      <c r="C39" s="17">
        <v>0</v>
      </c>
      <c r="D39" s="17">
        <v>0</v>
      </c>
      <c r="E39" s="17" t="s">
        <v>94</v>
      </c>
      <c r="F39" s="125" t="s">
        <v>94</v>
      </c>
      <c r="G39" s="18">
        <v>0</v>
      </c>
      <c r="H39" s="18">
        <v>0</v>
      </c>
      <c r="I39" s="18">
        <v>0</v>
      </c>
      <c r="J39" s="18" t="s">
        <v>94</v>
      </c>
      <c r="K39" s="18" t="s">
        <v>94</v>
      </c>
    </row>
    <row r="40" spans="1:11" s="15" customFormat="1" ht="15" customHeight="1" x14ac:dyDescent="0.25">
      <c r="A40" s="128" t="s">
        <v>56</v>
      </c>
      <c r="B40" s="17">
        <v>259</v>
      </c>
      <c r="C40" s="17">
        <v>241</v>
      </c>
      <c r="D40" s="17">
        <v>253</v>
      </c>
      <c r="E40" s="17">
        <v>332</v>
      </c>
      <c r="F40" s="125">
        <v>387</v>
      </c>
      <c r="G40" s="18">
        <v>22.1718765718614</v>
      </c>
      <c r="H40" s="18">
        <v>20.384197165390301</v>
      </c>
      <c r="I40" s="18">
        <v>21.1860326559962</v>
      </c>
      <c r="J40" s="18">
        <v>27.572767065838999</v>
      </c>
      <c r="K40" s="18">
        <v>31.911923856821399</v>
      </c>
    </row>
    <row r="41" spans="1:11" s="15" customFormat="1" ht="15" customHeight="1" x14ac:dyDescent="0.25">
      <c r="A41" s="128" t="s">
        <v>57</v>
      </c>
      <c r="B41" s="17">
        <v>199</v>
      </c>
      <c r="C41" s="17">
        <v>249</v>
      </c>
      <c r="D41" s="17">
        <v>299</v>
      </c>
      <c r="E41" s="17">
        <v>329</v>
      </c>
      <c r="F41" s="125">
        <v>261</v>
      </c>
      <c r="G41" s="18">
        <v>26.867349206715598</v>
      </c>
      <c r="H41" s="18">
        <v>33.371416110098998</v>
      </c>
      <c r="I41" s="18">
        <v>39.610575100491801</v>
      </c>
      <c r="J41" s="18">
        <v>43.244526391990902</v>
      </c>
      <c r="K41" s="18">
        <v>34.0840578626742</v>
      </c>
    </row>
    <row r="42" spans="1:11" s="15" customFormat="1" ht="15" customHeight="1" x14ac:dyDescent="0.25">
      <c r="A42" s="128" t="s">
        <v>58</v>
      </c>
      <c r="B42" s="17">
        <v>4</v>
      </c>
      <c r="C42" s="17">
        <v>2</v>
      </c>
      <c r="D42" s="17">
        <v>5</v>
      </c>
      <c r="E42" s="17">
        <v>0</v>
      </c>
      <c r="F42" s="125">
        <v>3</v>
      </c>
      <c r="G42" s="18">
        <v>13.505571772823901</v>
      </c>
      <c r="H42" s="18">
        <v>6.70323954503165</v>
      </c>
      <c r="I42" s="18">
        <v>16.5671154272721</v>
      </c>
      <c r="J42" s="18">
        <v>0</v>
      </c>
      <c r="K42" s="18">
        <v>9.6183114573936592</v>
      </c>
    </row>
    <row r="43" spans="1:11" s="15" customFormat="1" ht="15" customHeight="1" x14ac:dyDescent="0.25">
      <c r="A43" s="128" t="s">
        <v>59</v>
      </c>
      <c r="B43" s="17">
        <v>139</v>
      </c>
      <c r="C43" s="17">
        <v>203</v>
      </c>
      <c r="D43" s="17">
        <v>251</v>
      </c>
      <c r="E43" s="17">
        <v>372</v>
      </c>
      <c r="F43" s="125">
        <v>289</v>
      </c>
      <c r="G43" s="18">
        <v>13.1210251582804</v>
      </c>
      <c r="H43" s="18">
        <v>19.031165154553399</v>
      </c>
      <c r="I43" s="18">
        <v>23.3795313331517</v>
      </c>
      <c r="J43" s="18">
        <v>34.407005506969902</v>
      </c>
      <c r="K43" s="18">
        <v>26.650762824860099</v>
      </c>
    </row>
    <row r="44" spans="1:11" s="15" customFormat="1" ht="15" customHeight="1" x14ac:dyDescent="0.25">
      <c r="A44" s="128" t="s">
        <v>60</v>
      </c>
      <c r="B44" s="17">
        <v>508</v>
      </c>
      <c r="C44" s="17">
        <v>555</v>
      </c>
      <c r="D44" s="17">
        <v>515</v>
      </c>
      <c r="E44" s="17">
        <v>498</v>
      </c>
      <c r="F44" s="125">
        <v>478</v>
      </c>
      <c r="G44" s="18">
        <v>30.555442688000401</v>
      </c>
      <c r="H44" s="18">
        <v>33.191796062599799</v>
      </c>
      <c r="I44" s="18">
        <v>30.586712218215499</v>
      </c>
      <c r="J44" s="18">
        <v>29.513805516070999</v>
      </c>
      <c r="K44" s="18">
        <v>28.2690910148347</v>
      </c>
    </row>
    <row r="45" spans="1:11" s="15" customFormat="1" ht="15" customHeight="1" x14ac:dyDescent="0.25">
      <c r="A45" s="128" t="s">
        <v>61</v>
      </c>
      <c r="B45" s="17">
        <v>490</v>
      </c>
      <c r="C45" s="17">
        <v>516</v>
      </c>
      <c r="D45" s="17">
        <v>492</v>
      </c>
      <c r="E45" s="17">
        <v>463</v>
      </c>
      <c r="F45" s="125">
        <v>319</v>
      </c>
      <c r="G45" s="18">
        <v>109.074715677312</v>
      </c>
      <c r="H45" s="18">
        <v>113.47931945095399</v>
      </c>
      <c r="I45" s="18">
        <v>107.462574529845</v>
      </c>
      <c r="J45" s="18">
        <v>100.772850769435</v>
      </c>
      <c r="K45" s="18">
        <v>69.188618527720294</v>
      </c>
    </row>
    <row r="46" spans="1:11" s="15" customFormat="1" ht="15" customHeight="1" x14ac:dyDescent="0.25">
      <c r="A46" s="128" t="s">
        <v>62</v>
      </c>
      <c r="B46" s="17">
        <v>178</v>
      </c>
      <c r="C46" s="17">
        <v>218</v>
      </c>
      <c r="D46" s="17">
        <v>162</v>
      </c>
      <c r="E46" s="17">
        <v>121</v>
      </c>
      <c r="F46" s="125">
        <v>117</v>
      </c>
      <c r="G46" s="18">
        <v>48.462697695891201</v>
      </c>
      <c r="H46" s="18">
        <v>58.570123852957003</v>
      </c>
      <c r="I46" s="18">
        <v>43.006932423025098</v>
      </c>
      <c r="J46" s="18">
        <v>31.633600552146302</v>
      </c>
      <c r="K46" s="18">
        <v>30.302202079587399</v>
      </c>
    </row>
    <row r="47" spans="1:11" s="15" customFormat="1" ht="15" customHeight="1" x14ac:dyDescent="0.25">
      <c r="A47" s="128" t="s">
        <v>63</v>
      </c>
      <c r="B47" s="17">
        <v>17</v>
      </c>
      <c r="C47" s="17">
        <v>11</v>
      </c>
      <c r="D47" s="17">
        <v>16</v>
      </c>
      <c r="E47" s="17">
        <v>21</v>
      </c>
      <c r="F47" s="125">
        <v>10</v>
      </c>
      <c r="G47" s="18">
        <v>11.978871716942701</v>
      </c>
      <c r="H47" s="18">
        <v>7.7553877672970097</v>
      </c>
      <c r="I47" s="18">
        <v>11.271714304493599</v>
      </c>
      <c r="J47" s="18">
        <v>14.8627916033844</v>
      </c>
      <c r="K47" s="18">
        <v>7.1216190359559004</v>
      </c>
    </row>
    <row r="48" spans="1:11" s="15" customFormat="1" ht="15" customHeight="1" x14ac:dyDescent="0.25">
      <c r="A48" s="128" t="s">
        <v>64</v>
      </c>
      <c r="B48" s="17">
        <v>57</v>
      </c>
      <c r="C48" s="17">
        <v>58</v>
      </c>
      <c r="D48" s="17">
        <v>72</v>
      </c>
      <c r="E48" s="17">
        <v>81</v>
      </c>
      <c r="F48" s="125">
        <v>83</v>
      </c>
      <c r="G48" s="18">
        <v>15.0739920081422</v>
      </c>
      <c r="H48" s="18">
        <v>15.252951171927601</v>
      </c>
      <c r="I48" s="18">
        <v>18.915520768835599</v>
      </c>
      <c r="J48" s="18">
        <v>21.2151849953705</v>
      </c>
      <c r="K48" s="18">
        <v>21.778409691637901</v>
      </c>
    </row>
    <row r="49" spans="1:11" s="15" customFormat="1" ht="15" customHeight="1" x14ac:dyDescent="0.25">
      <c r="A49" s="128" t="s">
        <v>65</v>
      </c>
      <c r="B49" s="17">
        <v>22</v>
      </c>
      <c r="C49" s="17">
        <v>34</v>
      </c>
      <c r="D49" s="17">
        <v>51</v>
      </c>
      <c r="E49" s="17">
        <v>52</v>
      </c>
      <c r="F49" s="125">
        <v>33</v>
      </c>
      <c r="G49" s="18">
        <v>9.7774214852484</v>
      </c>
      <c r="H49" s="18">
        <v>15.091034187495699</v>
      </c>
      <c r="I49" s="18">
        <v>22.550577811750198</v>
      </c>
      <c r="J49" s="18">
        <v>22.897834572157699</v>
      </c>
      <c r="K49" s="18">
        <v>14.5733757252217</v>
      </c>
    </row>
    <row r="50" spans="1:11" s="15" customFormat="1" ht="15" customHeight="1" x14ac:dyDescent="0.25">
      <c r="A50" s="128" t="s">
        <v>66</v>
      </c>
      <c r="B50" s="17">
        <v>185</v>
      </c>
      <c r="C50" s="17">
        <v>186</v>
      </c>
      <c r="D50" s="17">
        <v>213</v>
      </c>
      <c r="E50" s="17">
        <v>275</v>
      </c>
      <c r="F50" s="125">
        <v>276</v>
      </c>
      <c r="G50" s="18">
        <v>19.005137453106499</v>
      </c>
      <c r="H50" s="18">
        <v>19.003582819630299</v>
      </c>
      <c r="I50" s="18">
        <v>21.701765201031399</v>
      </c>
      <c r="J50" s="18">
        <v>28.001297538752699</v>
      </c>
      <c r="K50" s="18">
        <v>28.065984427425999</v>
      </c>
    </row>
    <row r="51" spans="1:11" s="15" customFormat="1" ht="15" customHeight="1" x14ac:dyDescent="0.25">
      <c r="A51" s="128" t="s">
        <v>67</v>
      </c>
      <c r="B51" s="17">
        <v>26</v>
      </c>
      <c r="C51" s="17">
        <v>34</v>
      </c>
      <c r="D51" s="17">
        <v>31</v>
      </c>
      <c r="E51" s="17">
        <v>34</v>
      </c>
      <c r="F51" s="125">
        <v>28</v>
      </c>
      <c r="G51" s="18">
        <v>18.887739025240101</v>
      </c>
      <c r="H51" s="18">
        <v>24.7939622193412</v>
      </c>
      <c r="I51" s="18">
        <v>22.790863444700999</v>
      </c>
      <c r="J51" s="18">
        <v>25.103981006647899</v>
      </c>
      <c r="K51" s="18">
        <v>20.857926666305602</v>
      </c>
    </row>
    <row r="52" spans="1:11" s="15" customFormat="1" ht="15" customHeight="1" x14ac:dyDescent="0.25">
      <c r="A52" s="128" t="s">
        <v>68</v>
      </c>
      <c r="B52" s="17">
        <v>13</v>
      </c>
      <c r="C52" s="17">
        <v>17</v>
      </c>
      <c r="D52" s="17">
        <v>45</v>
      </c>
      <c r="E52" s="17">
        <v>28</v>
      </c>
      <c r="F52" s="125">
        <v>57</v>
      </c>
      <c r="G52" s="18">
        <v>14.7162822932538</v>
      </c>
      <c r="H52" s="18">
        <v>19.131836783954</v>
      </c>
      <c r="I52" s="18">
        <v>50.572862834750197</v>
      </c>
      <c r="J52" s="18">
        <v>31.518243886385299</v>
      </c>
      <c r="K52" s="18">
        <v>64.249481260189697</v>
      </c>
    </row>
    <row r="53" spans="1:11" s="15" customFormat="1" ht="15" customHeight="1" x14ac:dyDescent="0.25">
      <c r="A53" s="128" t="s">
        <v>69</v>
      </c>
      <c r="B53" s="17">
        <v>0</v>
      </c>
      <c r="C53" s="17">
        <v>0</v>
      </c>
      <c r="D53" s="17">
        <v>0</v>
      </c>
      <c r="E53" s="17">
        <v>0</v>
      </c>
      <c r="F53" s="125">
        <v>0</v>
      </c>
      <c r="G53" s="18">
        <v>0</v>
      </c>
      <c r="H53" s="18">
        <v>0</v>
      </c>
      <c r="I53" s="18">
        <v>0</v>
      </c>
      <c r="J53" s="18">
        <v>0</v>
      </c>
      <c r="K53" s="18">
        <v>0</v>
      </c>
    </row>
    <row r="54" spans="1:11" s="15" customFormat="1" ht="15" customHeight="1" x14ac:dyDescent="0.25">
      <c r="A54" s="128" t="s">
        <v>70</v>
      </c>
      <c r="B54" s="17" t="s">
        <v>94</v>
      </c>
      <c r="C54" s="17" t="s">
        <v>94</v>
      </c>
      <c r="D54" s="17" t="s">
        <v>94</v>
      </c>
      <c r="E54" s="17" t="s">
        <v>94</v>
      </c>
      <c r="F54" s="125" t="s">
        <v>94</v>
      </c>
      <c r="G54" s="18" t="s">
        <v>94</v>
      </c>
      <c r="H54" s="18" t="s">
        <v>94</v>
      </c>
      <c r="I54" s="18" t="s">
        <v>94</v>
      </c>
      <c r="J54" s="18" t="s">
        <v>94</v>
      </c>
      <c r="K54" s="18" t="s">
        <v>94</v>
      </c>
    </row>
    <row r="55" spans="1:11" s="15" customFormat="1" ht="15" customHeight="1" x14ac:dyDescent="0.25">
      <c r="A55" s="128" t="s">
        <v>71</v>
      </c>
      <c r="B55" s="17">
        <v>33</v>
      </c>
      <c r="C55" s="17">
        <v>44</v>
      </c>
      <c r="D55" s="17">
        <v>57</v>
      </c>
      <c r="E55" s="17">
        <v>62</v>
      </c>
      <c r="F55" s="125">
        <v>44</v>
      </c>
      <c r="G55" s="18">
        <v>15.3125595081308</v>
      </c>
      <c r="H55" s="18">
        <v>20.2460015272876</v>
      </c>
      <c r="I55" s="18">
        <v>26.0766646486355</v>
      </c>
      <c r="J55" s="18">
        <v>28.1982113485053</v>
      </c>
      <c r="K55" s="18">
        <v>20.001674489375301</v>
      </c>
    </row>
    <row r="56" spans="1:11" s="15" customFormat="1" ht="15" customHeight="1" x14ac:dyDescent="0.25">
      <c r="A56" s="128" t="s">
        <v>72</v>
      </c>
      <c r="B56" s="17">
        <v>23</v>
      </c>
      <c r="C56" s="17">
        <v>54</v>
      </c>
      <c r="D56" s="17">
        <v>109</v>
      </c>
      <c r="E56" s="17">
        <v>71</v>
      </c>
      <c r="F56" s="125">
        <v>49</v>
      </c>
      <c r="G56" s="18">
        <v>9.2867828147052194</v>
      </c>
      <c r="H56" s="18">
        <v>21.815296373803299</v>
      </c>
      <c r="I56" s="18">
        <v>44.391979744398903</v>
      </c>
      <c r="J56" s="18">
        <v>29.1343633496632</v>
      </c>
      <c r="K56" s="18">
        <v>20.269866986037599</v>
      </c>
    </row>
    <row r="57" spans="1:11" s="15" customFormat="1" ht="15" customHeight="1" x14ac:dyDescent="0.25">
      <c r="A57" s="128" t="s">
        <v>73</v>
      </c>
      <c r="B57" s="17">
        <v>59</v>
      </c>
      <c r="C57" s="17">
        <v>90</v>
      </c>
      <c r="D57" s="17">
        <v>105</v>
      </c>
      <c r="E57" s="17">
        <v>96</v>
      </c>
      <c r="F57" s="125">
        <v>95</v>
      </c>
      <c r="G57" s="18">
        <v>21.9102939160822</v>
      </c>
      <c r="H57" s="18">
        <v>32.987225614940598</v>
      </c>
      <c r="I57" s="18">
        <v>38.242682605182097</v>
      </c>
      <c r="J57" s="18">
        <v>34.833609930812202</v>
      </c>
      <c r="K57" s="18">
        <v>34.3880664394677</v>
      </c>
    </row>
    <row r="58" spans="1:11" s="15" customFormat="1" ht="15" customHeight="1" x14ac:dyDescent="0.25">
      <c r="A58" s="128" t="s">
        <v>74</v>
      </c>
      <c r="B58" s="17">
        <v>6</v>
      </c>
      <c r="C58" s="17">
        <v>4</v>
      </c>
      <c r="D58" s="17">
        <v>10</v>
      </c>
      <c r="E58" s="17">
        <v>22</v>
      </c>
      <c r="F58" s="125">
        <v>17</v>
      </c>
      <c r="G58" s="18">
        <v>12.484103531042599</v>
      </c>
      <c r="H58" s="18">
        <v>8.1962048749129401</v>
      </c>
      <c r="I58" s="18">
        <v>20.162127295229499</v>
      </c>
      <c r="J58" s="18">
        <v>43.612539896624199</v>
      </c>
      <c r="K58" s="18">
        <v>34.065958979658397</v>
      </c>
    </row>
    <row r="59" spans="1:11" s="15" customFormat="1" ht="15" customHeight="1" x14ac:dyDescent="0.25">
      <c r="A59" s="128" t="s">
        <v>75</v>
      </c>
      <c r="B59" s="17">
        <v>3</v>
      </c>
      <c r="C59" s="17">
        <v>4</v>
      </c>
      <c r="D59" s="17">
        <v>3</v>
      </c>
      <c r="E59" s="17">
        <v>5</v>
      </c>
      <c r="F59" s="125">
        <v>15</v>
      </c>
      <c r="G59" s="18">
        <v>9.5044699187946105</v>
      </c>
      <c r="H59" s="18">
        <v>12.638677911104001</v>
      </c>
      <c r="I59" s="18">
        <v>9.4407022531171307</v>
      </c>
      <c r="J59" s="18">
        <v>15.5828712322991</v>
      </c>
      <c r="K59" s="18">
        <v>46.732497888784799</v>
      </c>
    </row>
    <row r="60" spans="1:11" s="15" customFormat="1" ht="15" customHeight="1" x14ac:dyDescent="0.25">
      <c r="A60" s="128" t="s">
        <v>76</v>
      </c>
      <c r="B60" s="17">
        <v>0</v>
      </c>
      <c r="C60" s="17" t="s">
        <v>94</v>
      </c>
      <c r="D60" s="17" t="s">
        <v>94</v>
      </c>
      <c r="E60" s="17" t="s">
        <v>94</v>
      </c>
      <c r="F60" s="125" t="s">
        <v>94</v>
      </c>
      <c r="G60" s="18">
        <v>0</v>
      </c>
      <c r="H60" s="18" t="s">
        <v>94</v>
      </c>
      <c r="I60" s="18" t="s">
        <v>94</v>
      </c>
      <c r="J60" s="18" t="s">
        <v>94</v>
      </c>
      <c r="K60" s="18" t="s">
        <v>94</v>
      </c>
    </row>
    <row r="61" spans="1:11" s="15" customFormat="1" ht="15" customHeight="1" x14ac:dyDescent="0.25">
      <c r="A61" s="128" t="s">
        <v>77</v>
      </c>
      <c r="B61" s="17">
        <v>41</v>
      </c>
      <c r="C61" s="17">
        <v>26</v>
      </c>
      <c r="D61" s="17">
        <v>16</v>
      </c>
      <c r="E61" s="17">
        <v>37</v>
      </c>
      <c r="F61" s="125">
        <v>57</v>
      </c>
      <c r="G61" s="18">
        <v>17.5349603459454</v>
      </c>
      <c r="H61" s="18">
        <v>11.0132904703447</v>
      </c>
      <c r="I61" s="18">
        <v>6.73186145541447</v>
      </c>
      <c r="J61" s="18">
        <v>15.447337382199599</v>
      </c>
      <c r="K61" s="18">
        <v>23.674567172644601</v>
      </c>
    </row>
    <row r="62" spans="1:11" s="15" customFormat="1" ht="15" customHeight="1" x14ac:dyDescent="0.25">
      <c r="A62" s="128" t="s">
        <v>78</v>
      </c>
      <c r="B62" s="17">
        <v>11</v>
      </c>
      <c r="C62" s="17">
        <v>6</v>
      </c>
      <c r="D62" s="17">
        <v>7</v>
      </c>
      <c r="E62" s="17">
        <v>7</v>
      </c>
      <c r="F62" s="125">
        <v>3</v>
      </c>
      <c r="G62" s="18">
        <v>39.515752415849398</v>
      </c>
      <c r="H62" s="18">
        <v>21.8245307725884</v>
      </c>
      <c r="I62" s="18">
        <v>25.363237798471001</v>
      </c>
      <c r="J62" s="18">
        <v>25.543469813982799</v>
      </c>
      <c r="K62" s="18">
        <v>11.0083497610627</v>
      </c>
    </row>
    <row r="63" spans="1:11" s="15" customFormat="1" ht="15" customHeight="1" x14ac:dyDescent="0.25">
      <c r="A63" s="128" t="s">
        <v>79</v>
      </c>
      <c r="B63" s="17">
        <v>27</v>
      </c>
      <c r="C63" s="17">
        <v>48</v>
      </c>
      <c r="D63" s="17">
        <v>77</v>
      </c>
      <c r="E63" s="17">
        <v>61</v>
      </c>
      <c r="F63" s="125">
        <v>65</v>
      </c>
      <c r="G63" s="18">
        <v>6.3871713093570097</v>
      </c>
      <c r="H63" s="18">
        <v>11.3721593077778</v>
      </c>
      <c r="I63" s="18">
        <v>18.2774368438366</v>
      </c>
      <c r="J63" s="18">
        <v>14.5592943404917</v>
      </c>
      <c r="K63" s="18">
        <v>15.577209677816899</v>
      </c>
    </row>
    <row r="64" spans="1:11" s="15" customFormat="1" ht="15" customHeight="1" x14ac:dyDescent="0.25">
      <c r="A64" s="128" t="s">
        <v>80</v>
      </c>
      <c r="B64" s="17">
        <v>19</v>
      </c>
      <c r="C64" s="17">
        <v>21</v>
      </c>
      <c r="D64" s="17">
        <v>29</v>
      </c>
      <c r="E64" s="17">
        <v>27</v>
      </c>
      <c r="F64" s="125">
        <v>24</v>
      </c>
      <c r="G64" s="18">
        <v>18.144918543569599</v>
      </c>
      <c r="H64" s="18">
        <v>19.8479624891044</v>
      </c>
      <c r="I64" s="18">
        <v>27.2743000497418</v>
      </c>
      <c r="J64" s="18">
        <v>25.3563508083454</v>
      </c>
      <c r="K64" s="18">
        <v>22.4428079071231</v>
      </c>
    </row>
    <row r="65" spans="1:12" s="15" customFormat="1" ht="15" customHeight="1" x14ac:dyDescent="0.25">
      <c r="A65" s="128" t="s">
        <v>81</v>
      </c>
      <c r="B65" s="17">
        <v>4</v>
      </c>
      <c r="C65" s="17">
        <v>3</v>
      </c>
      <c r="D65" s="17">
        <v>13</v>
      </c>
      <c r="E65" s="17">
        <v>18</v>
      </c>
      <c r="F65" s="125">
        <v>37</v>
      </c>
      <c r="G65" s="18">
        <v>10.4266439597532</v>
      </c>
      <c r="H65" s="18">
        <v>7.7067736915449796</v>
      </c>
      <c r="I65" s="18">
        <v>33.140753184335601</v>
      </c>
      <c r="J65" s="18">
        <v>45.586753284016801</v>
      </c>
      <c r="K65" s="18">
        <v>92.816297520961001</v>
      </c>
    </row>
    <row r="66" spans="1:12" s="213" customFormat="1" ht="24.95" customHeight="1" x14ac:dyDescent="0.25">
      <c r="A66" s="20" t="s">
        <v>82</v>
      </c>
      <c r="B66" s="73"/>
      <c r="C66" s="73"/>
      <c r="D66" s="73"/>
      <c r="E66" s="73"/>
      <c r="F66" s="73"/>
      <c r="G66" s="73"/>
      <c r="H66" s="73"/>
      <c r="I66" s="73"/>
      <c r="J66" s="73"/>
      <c r="K66" s="73"/>
    </row>
    <row r="67" spans="1:12" s="213" customFormat="1" ht="15.95" customHeight="1" x14ac:dyDescent="0.25">
      <c r="A67" s="22" t="s">
        <v>95</v>
      </c>
      <c r="B67" s="73"/>
      <c r="C67" s="73"/>
      <c r="D67" s="73"/>
      <c r="E67" s="73"/>
      <c r="F67" s="73"/>
      <c r="G67" s="73"/>
      <c r="H67" s="73"/>
    </row>
    <row r="68" spans="1:12" s="213" customFormat="1" ht="18" customHeight="1" x14ac:dyDescent="0.25">
      <c r="A68" s="22" t="s">
        <v>324</v>
      </c>
      <c r="B68" s="73"/>
      <c r="C68" s="73"/>
      <c r="D68" s="73"/>
      <c r="E68" s="73"/>
      <c r="F68" s="73"/>
      <c r="G68" s="73"/>
      <c r="H68" s="73"/>
      <c r="I68" s="73"/>
      <c r="J68" s="73"/>
      <c r="K68" s="73"/>
    </row>
    <row r="69" spans="1:12" s="213" customFormat="1" ht="18" customHeight="1" x14ac:dyDescent="0.25">
      <c r="A69" s="87" t="s">
        <v>322</v>
      </c>
      <c r="B69" s="73"/>
      <c r="C69" s="73"/>
      <c r="D69" s="73"/>
      <c r="E69" s="73"/>
      <c r="F69" s="73"/>
      <c r="G69" s="73"/>
      <c r="H69" s="73"/>
      <c r="I69" s="73"/>
      <c r="J69" s="73"/>
      <c r="K69" s="73"/>
    </row>
    <row r="70" spans="1:12" s="213" customFormat="1" ht="18" customHeight="1" x14ac:dyDescent="0.25">
      <c r="A70" s="80" t="s">
        <v>323</v>
      </c>
      <c r="B70" s="73"/>
      <c r="C70" s="73"/>
      <c r="D70" s="73"/>
      <c r="E70" s="73"/>
      <c r="F70" s="73"/>
      <c r="G70" s="73"/>
      <c r="H70" s="73"/>
      <c r="I70" s="73"/>
      <c r="J70" s="73"/>
      <c r="K70" s="73"/>
    </row>
    <row r="71" spans="1:12" s="213" customFormat="1" ht="18" customHeight="1" x14ac:dyDescent="0.25">
      <c r="A71" s="22" t="s">
        <v>84</v>
      </c>
      <c r="B71" s="73"/>
      <c r="C71" s="73"/>
      <c r="D71" s="73"/>
      <c r="E71" s="73"/>
      <c r="F71" s="73"/>
      <c r="G71" s="73"/>
      <c r="H71" s="73"/>
      <c r="I71" s="73"/>
      <c r="J71" s="73"/>
      <c r="K71" s="73"/>
    </row>
    <row r="72" spans="1:12" s="213" customFormat="1" ht="18" customHeight="1" x14ac:dyDescent="0.25">
      <c r="A72" s="60" t="s">
        <v>113</v>
      </c>
      <c r="B72" s="214"/>
      <c r="C72" s="214"/>
      <c r="D72" s="214"/>
      <c r="E72" s="214"/>
      <c r="F72" s="214"/>
      <c r="G72" s="214"/>
      <c r="H72" s="214"/>
      <c r="I72" s="214"/>
      <c r="J72" s="214"/>
      <c r="K72" s="214"/>
    </row>
    <row r="73" spans="1:12" s="213" customFormat="1" ht="15.75" x14ac:dyDescent="0.25">
      <c r="A73" s="60" t="s">
        <v>114</v>
      </c>
      <c r="B73" s="73"/>
      <c r="C73" s="73"/>
      <c r="D73" s="73"/>
      <c r="E73" s="73"/>
      <c r="F73" s="73"/>
      <c r="G73" s="73"/>
      <c r="H73" s="73"/>
      <c r="I73" s="73"/>
      <c r="J73" s="73"/>
      <c r="K73" s="73"/>
    </row>
    <row r="74" spans="1:12" ht="15.75" x14ac:dyDescent="0.25">
      <c r="A74" s="59" t="s">
        <v>6</v>
      </c>
      <c r="L74" s="26"/>
    </row>
  </sheetData>
  <sheetProtection algorithmName="SHA-512" hashValue="se71lKmBJKYLIVGOWxebkwXnGeoOXrPDnwdMcboaC52DtKP9xqjM4vx8RVhfuR7DQppYt2pU7YoHVZKSdMWb7A==" saltValue="iICDsN61XS8WtaZ/OyZAUQ==" spinCount="100000" sheet="1" objects="1" scenarios="1"/>
  <hyperlinks>
    <hyperlink ref="A74" location="'Table of Contents'!A1" display="Click here to return to the Table of Contents" xr:uid="{69894AE0-9FF3-47AD-B4DA-586BC4F486CC}"/>
  </hyperlinks>
  <printOptions horizontalCentered="1"/>
  <pageMargins left="0.25" right="0.25" top="0.3" bottom="0.1" header="0.3" footer="0"/>
  <pageSetup scale="67" orientation="portrait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ACF1F8-E467-4BF1-AB6F-26BC716AA9EF}">
  <sheetPr codeName="Sheet38">
    <pageSetUpPr fitToPage="1"/>
  </sheetPr>
  <dimension ref="A1:O48"/>
  <sheetViews>
    <sheetView zoomScaleNormal="100" workbookViewId="0">
      <selection activeCell="O1" sqref="O1"/>
    </sheetView>
  </sheetViews>
  <sheetFormatPr defaultRowHeight="12.75" x14ac:dyDescent="0.2"/>
  <cols>
    <col min="1" max="1" width="30.7109375" style="24" customWidth="1"/>
    <col min="2" max="11" width="10.7109375" style="24" customWidth="1"/>
    <col min="12" max="16384" width="9.140625" style="24"/>
  </cols>
  <sheetData>
    <row r="1" spans="1:15" ht="21" x14ac:dyDescent="0.2">
      <c r="A1" s="184" t="s">
        <v>309</v>
      </c>
      <c r="B1" s="31"/>
      <c r="C1" s="31"/>
      <c r="D1" s="31"/>
      <c r="E1" s="31"/>
      <c r="F1" s="31"/>
      <c r="G1" s="31"/>
      <c r="H1" s="31"/>
      <c r="I1" s="31"/>
      <c r="J1" s="31"/>
      <c r="K1" s="31"/>
    </row>
    <row r="2" spans="1:15" ht="32.25" customHeight="1" x14ac:dyDescent="0.2">
      <c r="A2" s="184" t="s">
        <v>305</v>
      </c>
      <c r="B2" s="31"/>
      <c r="C2" s="31"/>
      <c r="D2" s="31"/>
      <c r="E2" s="31"/>
      <c r="F2" s="31"/>
      <c r="G2" s="31"/>
      <c r="H2" s="31"/>
      <c r="I2" s="31"/>
      <c r="J2" s="31"/>
      <c r="K2" s="31"/>
      <c r="O2" s="76"/>
    </row>
    <row r="3" spans="1:15" ht="38.1" customHeight="1" x14ac:dyDescent="0.3">
      <c r="A3" s="110" t="s">
        <v>116</v>
      </c>
      <c r="B3" s="8" t="s">
        <v>8</v>
      </c>
      <c r="C3" s="8" t="s">
        <v>9</v>
      </c>
      <c r="D3" s="8" t="s">
        <v>10</v>
      </c>
      <c r="E3" s="8" t="s">
        <v>11</v>
      </c>
      <c r="F3" s="131" t="s">
        <v>12</v>
      </c>
      <c r="G3" s="9" t="s">
        <v>13</v>
      </c>
      <c r="H3" s="9" t="s">
        <v>14</v>
      </c>
      <c r="I3" s="9" t="s">
        <v>15</v>
      </c>
      <c r="J3" s="9" t="s">
        <v>16</v>
      </c>
      <c r="K3" s="9" t="s">
        <v>17</v>
      </c>
    </row>
    <row r="4" spans="1:15" s="15" customFormat="1" ht="15.75" customHeight="1" x14ac:dyDescent="0.25">
      <c r="A4" s="111" t="s">
        <v>102</v>
      </c>
      <c r="B4" s="35">
        <v>5901</v>
      </c>
      <c r="C4" s="35">
        <v>6692</v>
      </c>
      <c r="D4" s="35">
        <v>7640</v>
      </c>
      <c r="E4" s="35">
        <v>8241</v>
      </c>
      <c r="F4" s="132">
        <v>7513</v>
      </c>
      <c r="G4" s="36">
        <v>15</v>
      </c>
      <c r="H4" s="36">
        <v>16.899999999999999</v>
      </c>
      <c r="I4" s="36">
        <v>19.3</v>
      </c>
      <c r="J4" s="36">
        <v>20.7</v>
      </c>
      <c r="K4" s="36">
        <v>18.899999999999999</v>
      </c>
    </row>
    <row r="5" spans="1:15" s="15" customFormat="1" ht="15.75" customHeight="1" x14ac:dyDescent="0.25">
      <c r="A5" s="112" t="s">
        <v>117</v>
      </c>
      <c r="B5" s="38">
        <v>6</v>
      </c>
      <c r="C5" s="38">
        <v>4</v>
      </c>
      <c r="D5" s="38">
        <v>2</v>
      </c>
      <c r="E5" s="38">
        <v>2</v>
      </c>
      <c r="F5" s="133">
        <v>3</v>
      </c>
      <c r="G5" s="39">
        <v>0.1</v>
      </c>
      <c r="H5" s="39">
        <v>0.1</v>
      </c>
      <c r="I5" s="39">
        <v>0.03</v>
      </c>
      <c r="J5" s="39">
        <v>0.03</v>
      </c>
      <c r="K5" s="39">
        <v>0.04</v>
      </c>
    </row>
    <row r="6" spans="1:15" s="15" customFormat="1" ht="15.75" customHeight="1" x14ac:dyDescent="0.25">
      <c r="A6" s="113" t="s">
        <v>118</v>
      </c>
      <c r="B6" s="38">
        <v>222</v>
      </c>
      <c r="C6" s="38">
        <v>278</v>
      </c>
      <c r="D6" s="38">
        <v>329</v>
      </c>
      <c r="E6" s="38">
        <v>300</v>
      </c>
      <c r="F6" s="133">
        <v>252</v>
      </c>
      <c r="G6" s="39">
        <v>7.9</v>
      </c>
      <c r="H6" s="39">
        <v>9.9</v>
      </c>
      <c r="I6" s="39">
        <v>11.8</v>
      </c>
      <c r="J6" s="39">
        <v>10.8</v>
      </c>
      <c r="K6" s="39">
        <v>9.1</v>
      </c>
    </row>
    <row r="7" spans="1:15" s="15" customFormat="1" ht="15.75" customHeight="1" x14ac:dyDescent="0.25">
      <c r="A7" s="113" t="s">
        <v>119</v>
      </c>
      <c r="B7" s="38">
        <v>956</v>
      </c>
      <c r="C7" s="38">
        <v>1092</v>
      </c>
      <c r="D7" s="38">
        <v>1235</v>
      </c>
      <c r="E7" s="38">
        <v>1180</v>
      </c>
      <c r="F7" s="133">
        <v>1029</v>
      </c>
      <c r="G7" s="39">
        <v>31</v>
      </c>
      <c r="H7" s="39">
        <v>35.200000000000003</v>
      </c>
      <c r="I7" s="39">
        <v>40.200000000000003</v>
      </c>
      <c r="J7" s="39">
        <v>38.799999999999997</v>
      </c>
      <c r="K7" s="39">
        <v>34.1</v>
      </c>
    </row>
    <row r="8" spans="1:15" s="15" customFormat="1" ht="15.75" customHeight="1" x14ac:dyDescent="0.25">
      <c r="A8" s="113" t="s">
        <v>120</v>
      </c>
      <c r="B8" s="38">
        <v>1117</v>
      </c>
      <c r="C8" s="38">
        <v>1264</v>
      </c>
      <c r="D8" s="38">
        <v>1521</v>
      </c>
      <c r="E8" s="38">
        <v>1634</v>
      </c>
      <c r="F8" s="133">
        <v>1538</v>
      </c>
      <c r="G8" s="39">
        <v>42.7</v>
      </c>
      <c r="H8" s="39">
        <v>47.7</v>
      </c>
      <c r="I8" s="39">
        <v>56.2</v>
      </c>
      <c r="J8" s="39">
        <v>59.3</v>
      </c>
      <c r="K8" s="39">
        <v>55.2</v>
      </c>
    </row>
    <row r="9" spans="1:15" s="15" customFormat="1" ht="15.75" customHeight="1" x14ac:dyDescent="0.25">
      <c r="A9" s="113" t="s">
        <v>121</v>
      </c>
      <c r="B9" s="38">
        <v>955</v>
      </c>
      <c r="C9" s="38">
        <v>1082</v>
      </c>
      <c r="D9" s="38">
        <v>1322</v>
      </c>
      <c r="E9" s="38">
        <v>1464</v>
      </c>
      <c r="F9" s="133">
        <v>1369</v>
      </c>
      <c r="G9" s="39">
        <v>34.5</v>
      </c>
      <c r="H9" s="39">
        <v>39.6</v>
      </c>
      <c r="I9" s="39">
        <v>49.1</v>
      </c>
      <c r="J9" s="39">
        <v>55.2</v>
      </c>
      <c r="K9" s="39">
        <v>52.3</v>
      </c>
    </row>
    <row r="10" spans="1:15" s="15" customFormat="1" ht="15.75" customHeight="1" x14ac:dyDescent="0.25">
      <c r="A10" s="113" t="s">
        <v>122</v>
      </c>
      <c r="B10" s="38">
        <v>1269</v>
      </c>
      <c r="C10" s="38">
        <v>1472</v>
      </c>
      <c r="D10" s="38">
        <v>1659</v>
      </c>
      <c r="E10" s="38">
        <v>1902</v>
      </c>
      <c r="F10" s="133">
        <v>1780</v>
      </c>
      <c r="G10" s="39">
        <v>24.8</v>
      </c>
      <c r="H10" s="39">
        <v>28.6</v>
      </c>
      <c r="I10" s="39">
        <v>31.9</v>
      </c>
      <c r="J10" s="39">
        <v>36.4</v>
      </c>
      <c r="K10" s="39">
        <v>34</v>
      </c>
    </row>
    <row r="11" spans="1:15" s="15" customFormat="1" ht="15.75" customHeight="1" x14ac:dyDescent="0.25">
      <c r="A11" s="113" t="s">
        <v>123</v>
      </c>
      <c r="B11" s="38">
        <v>1375</v>
      </c>
      <c r="C11" s="38">
        <v>1497</v>
      </c>
      <c r="D11" s="38">
        <v>1572</v>
      </c>
      <c r="E11" s="38">
        <v>1759</v>
      </c>
      <c r="F11" s="133">
        <v>1542</v>
      </c>
      <c r="G11" s="39">
        <v>9</v>
      </c>
      <c r="H11" s="39">
        <v>9.6999999999999993</v>
      </c>
      <c r="I11" s="39">
        <v>10</v>
      </c>
      <c r="J11" s="39">
        <v>11.1</v>
      </c>
      <c r="K11" s="39">
        <v>9.6999999999999993</v>
      </c>
    </row>
    <row r="12" spans="1:15" s="15" customFormat="1" ht="15.75" customHeight="1" x14ac:dyDescent="0.25">
      <c r="A12" s="113" t="s">
        <v>124</v>
      </c>
      <c r="B12" s="38">
        <v>1</v>
      </c>
      <c r="C12" s="38">
        <v>3</v>
      </c>
      <c r="D12" s="38">
        <v>0</v>
      </c>
      <c r="E12" s="38">
        <v>0</v>
      </c>
      <c r="F12" s="133">
        <v>0</v>
      </c>
      <c r="G12" s="51" t="s">
        <v>125</v>
      </c>
      <c r="H12" s="51" t="s">
        <v>125</v>
      </c>
      <c r="I12" s="51" t="s">
        <v>125</v>
      </c>
      <c r="J12" s="51" t="s">
        <v>125</v>
      </c>
      <c r="K12" s="51" t="s">
        <v>125</v>
      </c>
    </row>
    <row r="13" spans="1:15" s="15" customFormat="1" ht="15.75" customHeight="1" x14ac:dyDescent="0.25">
      <c r="A13" s="114" t="s">
        <v>126</v>
      </c>
      <c r="B13" s="43">
        <v>760</v>
      </c>
      <c r="C13" s="43">
        <v>920</v>
      </c>
      <c r="D13" s="43">
        <v>1304</v>
      </c>
      <c r="E13" s="43">
        <v>1540</v>
      </c>
      <c r="F13" s="134">
        <v>1564</v>
      </c>
      <c r="G13" s="44">
        <v>3.9</v>
      </c>
      <c r="H13" s="44">
        <v>4.5999999999999996</v>
      </c>
      <c r="I13" s="44">
        <v>6.5</v>
      </c>
      <c r="J13" s="44">
        <v>7.7</v>
      </c>
      <c r="K13" s="44">
        <v>7.8</v>
      </c>
    </row>
    <row r="14" spans="1:15" s="15" customFormat="1" ht="15.75" customHeight="1" x14ac:dyDescent="0.25">
      <c r="A14" s="112" t="s">
        <v>127</v>
      </c>
      <c r="B14" s="38">
        <v>3</v>
      </c>
      <c r="C14" s="38">
        <v>3</v>
      </c>
      <c r="D14" s="38">
        <v>0</v>
      </c>
      <c r="E14" s="38">
        <v>1</v>
      </c>
      <c r="F14" s="133">
        <v>2</v>
      </c>
      <c r="G14" s="39">
        <v>0.1</v>
      </c>
      <c r="H14" s="39">
        <v>0.1</v>
      </c>
      <c r="I14" s="39">
        <v>0</v>
      </c>
      <c r="J14" s="39">
        <v>0.03</v>
      </c>
      <c r="K14" s="39">
        <v>0.1</v>
      </c>
    </row>
    <row r="15" spans="1:15" s="15" customFormat="1" ht="15.75" customHeight="1" x14ac:dyDescent="0.25">
      <c r="A15" s="113" t="s">
        <v>128</v>
      </c>
      <c r="B15" s="38">
        <v>57</v>
      </c>
      <c r="C15" s="38">
        <v>59</v>
      </c>
      <c r="D15" s="38">
        <v>90</v>
      </c>
      <c r="E15" s="38">
        <v>75</v>
      </c>
      <c r="F15" s="133">
        <v>67</v>
      </c>
      <c r="G15" s="39">
        <v>4.0999999999999996</v>
      </c>
      <c r="H15" s="39">
        <v>4.3</v>
      </c>
      <c r="I15" s="39">
        <v>6.6</v>
      </c>
      <c r="J15" s="39">
        <v>5.5</v>
      </c>
      <c r="K15" s="39">
        <v>4.9000000000000004</v>
      </c>
    </row>
    <row r="16" spans="1:15" s="15" customFormat="1" ht="15.75" customHeight="1" x14ac:dyDescent="0.25">
      <c r="A16" s="113" t="s">
        <v>129</v>
      </c>
      <c r="B16" s="38">
        <v>139</v>
      </c>
      <c r="C16" s="38">
        <v>161</v>
      </c>
      <c r="D16" s="38">
        <v>213</v>
      </c>
      <c r="E16" s="38">
        <v>224</v>
      </c>
      <c r="F16" s="133">
        <v>251</v>
      </c>
      <c r="G16" s="39">
        <v>9.4</v>
      </c>
      <c r="H16" s="39">
        <v>10.8</v>
      </c>
      <c r="I16" s="39">
        <v>14.4</v>
      </c>
      <c r="J16" s="39">
        <v>15.2</v>
      </c>
      <c r="K16" s="39">
        <v>17.2</v>
      </c>
    </row>
    <row r="17" spans="1:11" s="15" customFormat="1" ht="15.75" customHeight="1" x14ac:dyDescent="0.25">
      <c r="A17" s="113" t="s">
        <v>130</v>
      </c>
      <c r="B17" s="38">
        <v>146</v>
      </c>
      <c r="C17" s="38">
        <v>154</v>
      </c>
      <c r="D17" s="38">
        <v>264</v>
      </c>
      <c r="E17" s="38">
        <v>297</v>
      </c>
      <c r="F17" s="133">
        <v>306</v>
      </c>
      <c r="G17" s="39">
        <v>11.5</v>
      </c>
      <c r="H17" s="39">
        <v>12</v>
      </c>
      <c r="I17" s="39">
        <v>20.100000000000001</v>
      </c>
      <c r="J17" s="39">
        <v>22.2</v>
      </c>
      <c r="K17" s="39">
        <v>22.7</v>
      </c>
    </row>
    <row r="18" spans="1:11" s="15" customFormat="1" ht="15.75" customHeight="1" x14ac:dyDescent="0.25">
      <c r="A18" s="113" t="s">
        <v>131</v>
      </c>
      <c r="B18" s="38">
        <v>148</v>
      </c>
      <c r="C18" s="38">
        <v>149</v>
      </c>
      <c r="D18" s="38">
        <v>230</v>
      </c>
      <c r="E18" s="38">
        <v>270</v>
      </c>
      <c r="F18" s="133">
        <v>306</v>
      </c>
      <c r="G18" s="39">
        <v>11</v>
      </c>
      <c r="H18" s="39">
        <v>11.2</v>
      </c>
      <c r="I18" s="39">
        <v>17.5</v>
      </c>
      <c r="J18" s="39">
        <v>20.8</v>
      </c>
      <c r="K18" s="39">
        <v>23.8</v>
      </c>
    </row>
    <row r="19" spans="1:11" s="15" customFormat="1" ht="15.75" customHeight="1" x14ac:dyDescent="0.25">
      <c r="A19" s="113" t="s">
        <v>132</v>
      </c>
      <c r="B19" s="38">
        <v>156</v>
      </c>
      <c r="C19" s="38">
        <v>250</v>
      </c>
      <c r="D19" s="38">
        <v>324</v>
      </c>
      <c r="E19" s="38">
        <v>409</v>
      </c>
      <c r="F19" s="133">
        <v>406</v>
      </c>
      <c r="G19" s="39">
        <v>6.1</v>
      </c>
      <c r="H19" s="39">
        <v>9.8000000000000007</v>
      </c>
      <c r="I19" s="39">
        <v>12.6</v>
      </c>
      <c r="J19" s="39">
        <v>15.9</v>
      </c>
      <c r="K19" s="39">
        <v>15.8</v>
      </c>
    </row>
    <row r="20" spans="1:11" s="15" customFormat="1" ht="15.75" customHeight="1" x14ac:dyDescent="0.25">
      <c r="A20" s="113" t="s">
        <v>133</v>
      </c>
      <c r="B20" s="38">
        <v>110</v>
      </c>
      <c r="C20" s="38">
        <v>144</v>
      </c>
      <c r="D20" s="38">
        <v>183</v>
      </c>
      <c r="E20" s="38">
        <v>264</v>
      </c>
      <c r="F20" s="133">
        <v>226</v>
      </c>
      <c r="G20" s="39">
        <v>1.4</v>
      </c>
      <c r="H20" s="39">
        <v>1.8</v>
      </c>
      <c r="I20" s="39">
        <v>2.2000000000000002</v>
      </c>
      <c r="J20" s="39">
        <v>3.2</v>
      </c>
      <c r="K20" s="39">
        <v>2.7</v>
      </c>
    </row>
    <row r="21" spans="1:11" s="15" customFormat="1" ht="15.75" customHeight="1" x14ac:dyDescent="0.25">
      <c r="A21" s="113" t="s">
        <v>134</v>
      </c>
      <c r="B21" s="38">
        <v>1</v>
      </c>
      <c r="C21" s="38">
        <v>0</v>
      </c>
      <c r="D21" s="38">
        <v>0</v>
      </c>
      <c r="E21" s="38">
        <v>0</v>
      </c>
      <c r="F21" s="133">
        <v>0</v>
      </c>
      <c r="G21" s="51" t="s">
        <v>125</v>
      </c>
      <c r="H21" s="51" t="s">
        <v>125</v>
      </c>
      <c r="I21" s="51" t="s">
        <v>125</v>
      </c>
      <c r="J21" s="51" t="s">
        <v>125</v>
      </c>
      <c r="K21" s="51" t="s">
        <v>125</v>
      </c>
    </row>
    <row r="22" spans="1:11" s="15" customFormat="1" ht="15.75" customHeight="1" x14ac:dyDescent="0.25">
      <c r="A22" s="114" t="s">
        <v>135</v>
      </c>
      <c r="B22" s="43">
        <v>5138</v>
      </c>
      <c r="C22" s="43">
        <v>5758</v>
      </c>
      <c r="D22" s="43">
        <v>6324</v>
      </c>
      <c r="E22" s="43">
        <v>6689</v>
      </c>
      <c r="F22" s="134">
        <v>5934</v>
      </c>
      <c r="G22" s="44">
        <v>26.3</v>
      </c>
      <c r="H22" s="44">
        <v>29.3</v>
      </c>
      <c r="I22" s="44">
        <v>32.1</v>
      </c>
      <c r="J22" s="44">
        <v>33.799999999999997</v>
      </c>
      <c r="K22" s="44">
        <v>30</v>
      </c>
    </row>
    <row r="23" spans="1:11" s="15" customFormat="1" ht="15.75" customHeight="1" x14ac:dyDescent="0.25">
      <c r="A23" s="112" t="s">
        <v>136</v>
      </c>
      <c r="B23" s="38">
        <v>3</v>
      </c>
      <c r="C23" s="38">
        <v>1</v>
      </c>
      <c r="D23" s="38">
        <v>2</v>
      </c>
      <c r="E23" s="38">
        <v>1</v>
      </c>
      <c r="F23" s="133">
        <v>1</v>
      </c>
      <c r="G23" s="39">
        <v>0.1</v>
      </c>
      <c r="H23" s="39">
        <v>0.03</v>
      </c>
      <c r="I23" s="39">
        <v>0.1</v>
      </c>
      <c r="J23" s="39">
        <v>0.03</v>
      </c>
      <c r="K23" s="39">
        <v>0.03</v>
      </c>
    </row>
    <row r="24" spans="1:11" s="15" customFormat="1" ht="15.75" customHeight="1" x14ac:dyDescent="0.25">
      <c r="A24" s="113" t="s">
        <v>137</v>
      </c>
      <c r="B24" s="38">
        <v>165</v>
      </c>
      <c r="C24" s="38">
        <v>219</v>
      </c>
      <c r="D24" s="38">
        <v>239</v>
      </c>
      <c r="E24" s="38">
        <v>225</v>
      </c>
      <c r="F24" s="133">
        <v>184</v>
      </c>
      <c r="G24" s="39">
        <v>11.5</v>
      </c>
      <c r="H24" s="39">
        <v>15.3</v>
      </c>
      <c r="I24" s="39">
        <v>16.8</v>
      </c>
      <c r="J24" s="39">
        <v>15.9</v>
      </c>
      <c r="K24" s="39">
        <v>13.1</v>
      </c>
    </row>
    <row r="25" spans="1:11" s="15" customFormat="1" ht="15.75" customHeight="1" x14ac:dyDescent="0.25">
      <c r="A25" s="113" t="s">
        <v>138</v>
      </c>
      <c r="B25" s="38">
        <v>817</v>
      </c>
      <c r="C25" s="38">
        <v>929</v>
      </c>
      <c r="D25" s="38">
        <v>1022</v>
      </c>
      <c r="E25" s="38">
        <v>954</v>
      </c>
      <c r="F25" s="133">
        <v>775</v>
      </c>
      <c r="G25" s="39">
        <v>50.9</v>
      </c>
      <c r="H25" s="39">
        <v>57.8</v>
      </c>
      <c r="I25" s="39">
        <v>64.3</v>
      </c>
      <c r="J25" s="39">
        <v>60.6</v>
      </c>
      <c r="K25" s="39">
        <v>49.8</v>
      </c>
    </row>
    <row r="26" spans="1:11" s="15" customFormat="1" ht="15.75" customHeight="1" x14ac:dyDescent="0.25">
      <c r="A26" s="113" t="s">
        <v>139</v>
      </c>
      <c r="B26" s="38">
        <v>971</v>
      </c>
      <c r="C26" s="38">
        <v>1106</v>
      </c>
      <c r="D26" s="38">
        <v>1254</v>
      </c>
      <c r="E26" s="38">
        <v>1333</v>
      </c>
      <c r="F26" s="133">
        <v>1230</v>
      </c>
      <c r="G26" s="39">
        <v>72.2</v>
      </c>
      <c r="H26" s="39">
        <v>81</v>
      </c>
      <c r="I26" s="39">
        <v>89.9</v>
      </c>
      <c r="J26" s="39">
        <v>94</v>
      </c>
      <c r="K26" s="39">
        <v>85.5</v>
      </c>
    </row>
    <row r="27" spans="1:11" s="15" customFormat="1" ht="15.75" customHeight="1" x14ac:dyDescent="0.25">
      <c r="A27" s="113" t="s">
        <v>140</v>
      </c>
      <c r="B27" s="38">
        <v>806</v>
      </c>
      <c r="C27" s="38">
        <v>932</v>
      </c>
      <c r="D27" s="38">
        <v>1088</v>
      </c>
      <c r="E27" s="38">
        <v>1193</v>
      </c>
      <c r="F27" s="133">
        <v>1059</v>
      </c>
      <c r="G27" s="39">
        <v>56.7</v>
      </c>
      <c r="H27" s="39">
        <v>66.3</v>
      </c>
      <c r="I27" s="39">
        <v>78.900000000000006</v>
      </c>
      <c r="J27" s="39">
        <v>88.2</v>
      </c>
      <c r="K27" s="39">
        <v>79.400000000000006</v>
      </c>
    </row>
    <row r="28" spans="1:11" s="15" customFormat="1" ht="15.75" customHeight="1" x14ac:dyDescent="0.25">
      <c r="A28" s="113" t="s">
        <v>141</v>
      </c>
      <c r="B28" s="38">
        <v>1111</v>
      </c>
      <c r="C28" s="38">
        <v>1218</v>
      </c>
      <c r="D28" s="38">
        <v>1331</v>
      </c>
      <c r="E28" s="38">
        <v>1488</v>
      </c>
      <c r="F28" s="133">
        <v>1373</v>
      </c>
      <c r="G28" s="39">
        <v>43.2</v>
      </c>
      <c r="H28" s="39">
        <v>46.9</v>
      </c>
      <c r="I28" s="39">
        <v>50.6</v>
      </c>
      <c r="J28" s="39">
        <v>56.1</v>
      </c>
      <c r="K28" s="39">
        <v>51.6</v>
      </c>
    </row>
    <row r="29" spans="1:11" s="15" customFormat="1" ht="15.75" customHeight="1" x14ac:dyDescent="0.25">
      <c r="A29" s="113" t="s">
        <v>142</v>
      </c>
      <c r="B29" s="38">
        <v>1265</v>
      </c>
      <c r="C29" s="38">
        <v>1350</v>
      </c>
      <c r="D29" s="38">
        <v>1388</v>
      </c>
      <c r="E29" s="38">
        <v>1495</v>
      </c>
      <c r="F29" s="133">
        <v>1312</v>
      </c>
      <c r="G29" s="39">
        <v>17.399999999999999</v>
      </c>
      <c r="H29" s="39">
        <v>18.3</v>
      </c>
      <c r="I29" s="39">
        <v>18.600000000000001</v>
      </c>
      <c r="J29" s="39">
        <v>19.899999999999999</v>
      </c>
      <c r="K29" s="39">
        <v>17.3</v>
      </c>
    </row>
    <row r="30" spans="1:11" s="15" customFormat="1" ht="15.75" customHeight="1" x14ac:dyDescent="0.25">
      <c r="A30" s="113" t="s">
        <v>143</v>
      </c>
      <c r="B30" s="38">
        <v>0</v>
      </c>
      <c r="C30" s="38">
        <v>3</v>
      </c>
      <c r="D30" s="38">
        <v>0</v>
      </c>
      <c r="E30" s="38">
        <v>0</v>
      </c>
      <c r="F30" s="133">
        <v>0</v>
      </c>
      <c r="G30" s="51" t="s">
        <v>125</v>
      </c>
      <c r="H30" s="51" t="s">
        <v>125</v>
      </c>
      <c r="I30" s="51" t="s">
        <v>125</v>
      </c>
      <c r="J30" s="51" t="s">
        <v>125</v>
      </c>
      <c r="K30" s="51" t="s">
        <v>125</v>
      </c>
    </row>
    <row r="31" spans="1:11" s="15" customFormat="1" ht="15.75" customHeight="1" x14ac:dyDescent="0.25">
      <c r="A31" s="114" t="s">
        <v>144</v>
      </c>
      <c r="B31" s="43">
        <v>3</v>
      </c>
      <c r="C31" s="43">
        <v>14</v>
      </c>
      <c r="D31" s="43">
        <v>12</v>
      </c>
      <c r="E31" s="43">
        <v>12</v>
      </c>
      <c r="F31" s="134">
        <v>15</v>
      </c>
      <c r="G31" s="52" t="s">
        <v>125</v>
      </c>
      <c r="H31" s="52" t="s">
        <v>125</v>
      </c>
      <c r="I31" s="52" t="s">
        <v>125</v>
      </c>
      <c r="J31" s="52" t="s">
        <v>125</v>
      </c>
      <c r="K31" s="52" t="s">
        <v>125</v>
      </c>
    </row>
    <row r="32" spans="1:11" s="15" customFormat="1" ht="15.75" customHeight="1" x14ac:dyDescent="0.25">
      <c r="A32" s="112" t="s">
        <v>145</v>
      </c>
      <c r="B32" s="38">
        <v>0</v>
      </c>
      <c r="C32" s="38">
        <v>0</v>
      </c>
      <c r="D32" s="38">
        <v>0</v>
      </c>
      <c r="E32" s="38">
        <v>0</v>
      </c>
      <c r="F32" s="133">
        <v>0</v>
      </c>
      <c r="G32" s="53" t="s">
        <v>125</v>
      </c>
      <c r="H32" s="53" t="s">
        <v>125</v>
      </c>
      <c r="I32" s="53" t="s">
        <v>125</v>
      </c>
      <c r="J32" s="53" t="s">
        <v>125</v>
      </c>
      <c r="K32" s="53" t="s">
        <v>125</v>
      </c>
    </row>
    <row r="33" spans="1:11" s="15" customFormat="1" ht="15.75" customHeight="1" x14ac:dyDescent="0.25">
      <c r="A33" s="113" t="s">
        <v>146</v>
      </c>
      <c r="B33" s="38">
        <v>0</v>
      </c>
      <c r="C33" s="38">
        <v>0</v>
      </c>
      <c r="D33" s="38">
        <v>0</v>
      </c>
      <c r="E33" s="38">
        <v>0</v>
      </c>
      <c r="F33" s="133">
        <v>1</v>
      </c>
      <c r="G33" s="53" t="s">
        <v>125</v>
      </c>
      <c r="H33" s="53" t="s">
        <v>125</v>
      </c>
      <c r="I33" s="53" t="s">
        <v>125</v>
      </c>
      <c r="J33" s="53" t="s">
        <v>125</v>
      </c>
      <c r="K33" s="53" t="s">
        <v>125</v>
      </c>
    </row>
    <row r="34" spans="1:11" s="15" customFormat="1" ht="15.75" customHeight="1" x14ac:dyDescent="0.25">
      <c r="A34" s="113" t="s">
        <v>147</v>
      </c>
      <c r="B34" s="38">
        <v>0</v>
      </c>
      <c r="C34" s="38">
        <v>2</v>
      </c>
      <c r="D34" s="38">
        <v>0</v>
      </c>
      <c r="E34" s="38">
        <v>2</v>
      </c>
      <c r="F34" s="133">
        <v>3</v>
      </c>
      <c r="G34" s="53" t="s">
        <v>125</v>
      </c>
      <c r="H34" s="53" t="s">
        <v>125</v>
      </c>
      <c r="I34" s="53" t="s">
        <v>125</v>
      </c>
      <c r="J34" s="53" t="s">
        <v>125</v>
      </c>
      <c r="K34" s="53" t="s">
        <v>125</v>
      </c>
    </row>
    <row r="35" spans="1:11" s="15" customFormat="1" ht="15.75" customHeight="1" x14ac:dyDescent="0.25">
      <c r="A35" s="113" t="s">
        <v>148</v>
      </c>
      <c r="B35" s="38">
        <v>0</v>
      </c>
      <c r="C35" s="38">
        <v>4</v>
      </c>
      <c r="D35" s="38">
        <v>3</v>
      </c>
      <c r="E35" s="38">
        <v>4</v>
      </c>
      <c r="F35" s="133">
        <v>2</v>
      </c>
      <c r="G35" s="53" t="s">
        <v>125</v>
      </c>
      <c r="H35" s="53" t="s">
        <v>125</v>
      </c>
      <c r="I35" s="53" t="s">
        <v>125</v>
      </c>
      <c r="J35" s="53" t="s">
        <v>125</v>
      </c>
      <c r="K35" s="53" t="s">
        <v>125</v>
      </c>
    </row>
    <row r="36" spans="1:11" s="15" customFormat="1" ht="15.75" customHeight="1" x14ac:dyDescent="0.25">
      <c r="A36" s="113" t="s">
        <v>149</v>
      </c>
      <c r="B36" s="38">
        <v>1</v>
      </c>
      <c r="C36" s="38">
        <v>1</v>
      </c>
      <c r="D36" s="38">
        <v>4</v>
      </c>
      <c r="E36" s="38">
        <v>1</v>
      </c>
      <c r="F36" s="133">
        <v>4</v>
      </c>
      <c r="G36" s="53" t="s">
        <v>125</v>
      </c>
      <c r="H36" s="53" t="s">
        <v>125</v>
      </c>
      <c r="I36" s="53" t="s">
        <v>125</v>
      </c>
      <c r="J36" s="53" t="s">
        <v>125</v>
      </c>
      <c r="K36" s="53" t="s">
        <v>125</v>
      </c>
    </row>
    <row r="37" spans="1:11" s="15" customFormat="1" ht="15.75" customHeight="1" x14ac:dyDescent="0.25">
      <c r="A37" s="113" t="s">
        <v>150</v>
      </c>
      <c r="B37" s="38">
        <v>2</v>
      </c>
      <c r="C37" s="38">
        <v>4</v>
      </c>
      <c r="D37" s="38">
        <v>4</v>
      </c>
      <c r="E37" s="38">
        <v>5</v>
      </c>
      <c r="F37" s="133">
        <v>1</v>
      </c>
      <c r="G37" s="53" t="s">
        <v>125</v>
      </c>
      <c r="H37" s="53" t="s">
        <v>125</v>
      </c>
      <c r="I37" s="53" t="s">
        <v>125</v>
      </c>
      <c r="J37" s="53" t="s">
        <v>125</v>
      </c>
      <c r="K37" s="53" t="s">
        <v>125</v>
      </c>
    </row>
    <row r="38" spans="1:11" s="15" customFormat="1" ht="15.75" customHeight="1" x14ac:dyDescent="0.25">
      <c r="A38" s="113" t="s">
        <v>151</v>
      </c>
      <c r="B38" s="38">
        <v>0</v>
      </c>
      <c r="C38" s="38">
        <v>3</v>
      </c>
      <c r="D38" s="38">
        <v>1</v>
      </c>
      <c r="E38" s="38">
        <v>0</v>
      </c>
      <c r="F38" s="133">
        <v>4</v>
      </c>
      <c r="G38" s="53" t="s">
        <v>125</v>
      </c>
      <c r="H38" s="53" t="s">
        <v>125</v>
      </c>
      <c r="I38" s="53" t="s">
        <v>125</v>
      </c>
      <c r="J38" s="53" t="s">
        <v>125</v>
      </c>
      <c r="K38" s="53" t="s">
        <v>125</v>
      </c>
    </row>
    <row r="39" spans="1:11" s="15" customFormat="1" ht="15.75" customHeight="1" x14ac:dyDescent="0.25">
      <c r="A39" s="113" t="s">
        <v>152</v>
      </c>
      <c r="B39" s="38">
        <v>0</v>
      </c>
      <c r="C39" s="38">
        <v>0</v>
      </c>
      <c r="D39" s="38">
        <v>0</v>
      </c>
      <c r="E39" s="38">
        <v>0</v>
      </c>
      <c r="F39" s="133">
        <v>0</v>
      </c>
      <c r="G39" s="54" t="s">
        <v>125</v>
      </c>
      <c r="H39" s="54" t="s">
        <v>125</v>
      </c>
      <c r="I39" s="54" t="s">
        <v>125</v>
      </c>
      <c r="J39" s="54" t="s">
        <v>125</v>
      </c>
      <c r="K39" s="54" t="s">
        <v>125</v>
      </c>
    </row>
    <row r="40" spans="1:11" s="73" customFormat="1" ht="26.25" customHeight="1" x14ac:dyDescent="0.25">
      <c r="A40" s="224" t="s">
        <v>329</v>
      </c>
      <c r="B40" s="217"/>
      <c r="C40" s="217"/>
      <c r="D40" s="217"/>
      <c r="E40" s="217"/>
      <c r="F40" s="223"/>
      <c r="G40" s="218"/>
      <c r="H40" s="218"/>
      <c r="I40" s="218"/>
      <c r="J40" s="218"/>
      <c r="K40" s="218"/>
    </row>
    <row r="41" spans="1:11" s="88" customFormat="1" ht="15.75" x14ac:dyDescent="0.25">
      <c r="A41" s="87" t="s">
        <v>327</v>
      </c>
    </row>
    <row r="42" spans="1:11" s="88" customFormat="1" ht="15.75" x14ac:dyDescent="0.25">
      <c r="A42" s="80" t="s">
        <v>316</v>
      </c>
    </row>
    <row r="43" spans="1:11" s="213" customFormat="1" ht="18" customHeight="1" x14ac:dyDescent="0.25">
      <c r="A43" s="22" t="s">
        <v>84</v>
      </c>
      <c r="B43" s="73"/>
      <c r="C43" s="73"/>
      <c r="D43" s="73"/>
      <c r="E43" s="73"/>
      <c r="F43" s="73"/>
      <c r="G43" s="73"/>
      <c r="H43" s="73"/>
      <c r="I43" s="73"/>
      <c r="J43" s="73"/>
      <c r="K43" s="73"/>
    </row>
    <row r="44" spans="1:11" s="213" customFormat="1" ht="20.100000000000001" customHeight="1" x14ac:dyDescent="0.25">
      <c r="A44" s="60" t="s">
        <v>153</v>
      </c>
      <c r="B44" s="73"/>
      <c r="C44" s="73"/>
      <c r="D44" s="73"/>
      <c r="E44" s="73"/>
      <c r="F44" s="73"/>
      <c r="G44" s="73"/>
      <c r="H44" s="73"/>
      <c r="I44" s="73"/>
    </row>
    <row r="45" spans="1:11" s="213" customFormat="1" ht="15.75" customHeight="1" x14ac:dyDescent="0.25">
      <c r="A45" s="63" t="s">
        <v>154</v>
      </c>
      <c r="B45" s="73"/>
      <c r="C45" s="73"/>
      <c r="D45" s="73"/>
      <c r="E45" s="73"/>
      <c r="F45" s="73"/>
      <c r="G45" s="73"/>
      <c r="H45" s="73"/>
      <c r="I45" s="73"/>
    </row>
    <row r="46" spans="1:11" s="213" customFormat="1" ht="20.100000000000001" customHeight="1" x14ac:dyDescent="0.25">
      <c r="A46" s="60" t="s">
        <v>85</v>
      </c>
      <c r="B46" s="214"/>
      <c r="C46" s="214"/>
      <c r="D46" s="214"/>
      <c r="E46" s="214"/>
      <c r="F46" s="214"/>
      <c r="G46" s="214"/>
      <c r="H46" s="214"/>
      <c r="I46" s="214"/>
    </row>
    <row r="47" spans="1:11" s="213" customFormat="1" ht="15.75" customHeight="1" x14ac:dyDescent="0.25">
      <c r="A47" s="63" t="s">
        <v>86</v>
      </c>
      <c r="B47" s="73"/>
      <c r="C47" s="73"/>
      <c r="D47" s="73"/>
      <c r="E47" s="73"/>
      <c r="F47" s="73"/>
      <c r="G47" s="73"/>
      <c r="H47" s="73"/>
      <c r="I47" s="73"/>
    </row>
    <row r="48" spans="1:11" ht="15.75" x14ac:dyDescent="0.25">
      <c r="A48" s="59" t="s">
        <v>6</v>
      </c>
      <c r="F48" s="25"/>
      <c r="K48" s="26"/>
    </row>
  </sheetData>
  <sheetProtection algorithmName="SHA-512" hashValue="RsjkFIazams4ndvxKovflrPzsc49vohtx6+mrdw7/pWrz0cZ4pnv6FxOTg/bKSxx1JaWazCsTaCFwie5SkrNWA==" saltValue="IFyFKg+bumGPYiSXMjklGQ==" spinCount="100000" sheet="1" objects="1" scenarios="1"/>
  <hyperlinks>
    <hyperlink ref="A48" location="'Table of Contents'!A1" display="Click here to return to the Table of Contents" xr:uid="{FEBBF77C-478E-4121-AC1C-F85F1EE14588}"/>
  </hyperlinks>
  <printOptions horizontalCentered="1"/>
  <pageMargins left="0.4" right="0.4" top="0.3" bottom="0.1" header="0.3" footer="0"/>
  <pageSetup scale="71" orientation="portrait" r:id="rId1"/>
  <headerFooter alignWithMargins="0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C09A6B-FAD4-4D17-9E8D-440494AA8F9D}">
  <sheetPr codeName="Sheet39">
    <pageSetUpPr fitToPage="1"/>
  </sheetPr>
  <dimension ref="A1:O41"/>
  <sheetViews>
    <sheetView zoomScaleNormal="100" workbookViewId="0">
      <selection activeCell="O1" sqref="O1"/>
    </sheetView>
  </sheetViews>
  <sheetFormatPr defaultRowHeight="12.75" x14ac:dyDescent="0.2"/>
  <cols>
    <col min="1" max="1" width="32.7109375" style="24" customWidth="1"/>
    <col min="2" max="11" width="10.7109375" style="24" customWidth="1"/>
    <col min="12" max="16384" width="9.140625" style="24"/>
  </cols>
  <sheetData>
    <row r="1" spans="1:15" ht="21" x14ac:dyDescent="0.2">
      <c r="A1" s="184" t="s">
        <v>310</v>
      </c>
      <c r="B1" s="31"/>
      <c r="C1" s="31"/>
      <c r="D1" s="31"/>
      <c r="E1" s="31"/>
      <c r="F1" s="31"/>
      <c r="G1" s="31"/>
      <c r="H1" s="31"/>
      <c r="I1" s="31"/>
      <c r="J1" s="31"/>
      <c r="K1" s="31"/>
    </row>
    <row r="2" spans="1:15" ht="37.5" customHeight="1" x14ac:dyDescent="0.2">
      <c r="A2" s="184" t="s">
        <v>305</v>
      </c>
      <c r="B2" s="31"/>
      <c r="C2" s="31"/>
      <c r="D2" s="31"/>
      <c r="E2" s="31"/>
      <c r="F2" s="31"/>
      <c r="G2" s="31"/>
      <c r="H2" s="31"/>
      <c r="I2" s="31"/>
      <c r="J2" s="31"/>
      <c r="K2" s="31"/>
      <c r="O2" s="76"/>
    </row>
    <row r="3" spans="1:15" s="10" customFormat="1" ht="38.1" customHeight="1" thickBot="1" x14ac:dyDescent="0.35">
      <c r="A3" s="110" t="s">
        <v>155</v>
      </c>
      <c r="B3" s="8" t="s">
        <v>8</v>
      </c>
      <c r="C3" s="8" t="s">
        <v>9</v>
      </c>
      <c r="D3" s="8" t="s">
        <v>10</v>
      </c>
      <c r="E3" s="8" t="s">
        <v>11</v>
      </c>
      <c r="F3" s="131" t="s">
        <v>12</v>
      </c>
      <c r="G3" s="9" t="s">
        <v>13</v>
      </c>
      <c r="H3" s="9" t="s">
        <v>14</v>
      </c>
      <c r="I3" s="9" t="s">
        <v>15</v>
      </c>
      <c r="J3" s="9" t="s">
        <v>16</v>
      </c>
      <c r="K3" s="9" t="s">
        <v>17</v>
      </c>
    </row>
    <row r="4" spans="1:15" s="15" customFormat="1" ht="15.75" customHeight="1" x14ac:dyDescent="0.25">
      <c r="A4" s="111" t="s">
        <v>102</v>
      </c>
      <c r="B4" s="35">
        <v>5901</v>
      </c>
      <c r="C4" s="35">
        <v>6692</v>
      </c>
      <c r="D4" s="35">
        <v>7640</v>
      </c>
      <c r="E4" s="35">
        <v>8241</v>
      </c>
      <c r="F4" s="132">
        <v>7513</v>
      </c>
      <c r="G4" s="36">
        <v>15</v>
      </c>
      <c r="H4" s="36">
        <v>16.899999999999999</v>
      </c>
      <c r="I4" s="36">
        <v>19.3</v>
      </c>
      <c r="J4" s="36">
        <v>20.7</v>
      </c>
      <c r="K4" s="36">
        <v>18.899999999999999</v>
      </c>
    </row>
    <row r="5" spans="1:15" s="15" customFormat="1" ht="15.75" customHeight="1" x14ac:dyDescent="0.25">
      <c r="A5" s="112" t="s">
        <v>200</v>
      </c>
      <c r="B5" s="38">
        <v>23</v>
      </c>
      <c r="C5" s="38">
        <v>30</v>
      </c>
      <c r="D5" s="38">
        <v>35</v>
      </c>
      <c r="E5" s="38">
        <v>40</v>
      </c>
      <c r="F5" s="133">
        <v>31</v>
      </c>
      <c r="G5" s="39">
        <v>12.2</v>
      </c>
      <c r="H5" s="39">
        <v>15.4</v>
      </c>
      <c r="I5" s="39">
        <v>17.399999999999999</v>
      </c>
      <c r="J5" s="39">
        <v>19.7</v>
      </c>
      <c r="K5" s="39">
        <v>15.2</v>
      </c>
    </row>
    <row r="6" spans="1:15" s="15" customFormat="1" ht="15.75" customHeight="1" x14ac:dyDescent="0.25">
      <c r="A6" s="113" t="s">
        <v>201</v>
      </c>
      <c r="B6" s="38">
        <v>327</v>
      </c>
      <c r="C6" s="38">
        <v>365</v>
      </c>
      <c r="D6" s="38">
        <v>474</v>
      </c>
      <c r="E6" s="38">
        <v>455</v>
      </c>
      <c r="F6" s="133">
        <v>406</v>
      </c>
      <c r="G6" s="39">
        <v>5.6</v>
      </c>
      <c r="H6" s="39">
        <v>6.1</v>
      </c>
      <c r="I6" s="39">
        <v>7.8</v>
      </c>
      <c r="J6" s="39">
        <v>7.3</v>
      </c>
      <c r="K6" s="39">
        <v>6.5</v>
      </c>
    </row>
    <row r="7" spans="1:15" s="15" customFormat="1" ht="15.75" customHeight="1" x14ac:dyDescent="0.25">
      <c r="A7" s="113" t="s">
        <v>202</v>
      </c>
      <c r="B7" s="38">
        <v>789</v>
      </c>
      <c r="C7" s="38">
        <v>838</v>
      </c>
      <c r="D7" s="38">
        <v>1036</v>
      </c>
      <c r="E7" s="38">
        <v>1130</v>
      </c>
      <c r="F7" s="133">
        <v>983</v>
      </c>
      <c r="G7" s="39">
        <v>33.700000000000003</v>
      </c>
      <c r="H7" s="39">
        <v>35.6</v>
      </c>
      <c r="I7" s="39">
        <v>43.8</v>
      </c>
      <c r="J7" s="39">
        <v>47.7</v>
      </c>
      <c r="K7" s="39">
        <v>41.4</v>
      </c>
    </row>
    <row r="8" spans="1:15" s="15" customFormat="1" ht="15.75" customHeight="1" x14ac:dyDescent="0.25">
      <c r="A8" s="113" t="s">
        <v>203</v>
      </c>
      <c r="B8" s="38">
        <v>2291</v>
      </c>
      <c r="C8" s="38">
        <v>2618</v>
      </c>
      <c r="D8" s="38">
        <v>2798</v>
      </c>
      <c r="E8" s="38">
        <v>3025</v>
      </c>
      <c r="F8" s="133">
        <v>2667</v>
      </c>
      <c r="G8" s="39">
        <v>15.2</v>
      </c>
      <c r="H8" s="39">
        <v>17.2</v>
      </c>
      <c r="I8" s="39">
        <v>18.2</v>
      </c>
      <c r="J8" s="39">
        <v>19.600000000000001</v>
      </c>
      <c r="K8" s="39">
        <v>17.2</v>
      </c>
    </row>
    <row r="9" spans="1:15" s="15" customFormat="1" ht="15.75" customHeight="1" x14ac:dyDescent="0.25">
      <c r="A9" s="113" t="s">
        <v>204</v>
      </c>
      <c r="B9" s="38">
        <v>1934</v>
      </c>
      <c r="C9" s="38">
        <v>2182</v>
      </c>
      <c r="D9" s="38">
        <v>2372</v>
      </c>
      <c r="E9" s="38">
        <v>2576</v>
      </c>
      <c r="F9" s="133">
        <v>2324</v>
      </c>
      <c r="G9" s="39">
        <v>13</v>
      </c>
      <c r="H9" s="39">
        <v>14.7</v>
      </c>
      <c r="I9" s="39">
        <v>16.100000000000001</v>
      </c>
      <c r="J9" s="39">
        <v>17.600000000000001</v>
      </c>
      <c r="K9" s="39">
        <v>16</v>
      </c>
    </row>
    <row r="10" spans="1:15" s="15" customFormat="1" ht="15.75" customHeight="1" thickBot="1" x14ac:dyDescent="0.3">
      <c r="A10" s="113" t="s">
        <v>205</v>
      </c>
      <c r="B10" s="38">
        <v>537</v>
      </c>
      <c r="C10" s="38">
        <v>659</v>
      </c>
      <c r="D10" s="38">
        <v>925</v>
      </c>
      <c r="E10" s="38">
        <v>1015</v>
      </c>
      <c r="F10" s="133">
        <v>1102</v>
      </c>
      <c r="G10" s="51" t="s">
        <v>125</v>
      </c>
      <c r="H10" s="51" t="s">
        <v>125</v>
      </c>
      <c r="I10" s="51" t="s">
        <v>125</v>
      </c>
      <c r="J10" s="51" t="s">
        <v>125</v>
      </c>
      <c r="K10" s="51" t="s">
        <v>125</v>
      </c>
    </row>
    <row r="11" spans="1:15" s="15" customFormat="1" ht="15.75" customHeight="1" x14ac:dyDescent="0.25">
      <c r="A11" s="114" t="s">
        <v>126</v>
      </c>
      <c r="B11" s="43">
        <v>760</v>
      </c>
      <c r="C11" s="43">
        <v>920</v>
      </c>
      <c r="D11" s="43">
        <v>1304</v>
      </c>
      <c r="E11" s="43">
        <v>1540</v>
      </c>
      <c r="F11" s="134">
        <v>1564</v>
      </c>
      <c r="G11" s="44">
        <v>3.9</v>
      </c>
      <c r="H11" s="44">
        <v>4.5999999999999996</v>
      </c>
      <c r="I11" s="44">
        <v>6.5</v>
      </c>
      <c r="J11" s="44">
        <v>7.7</v>
      </c>
      <c r="K11" s="44">
        <v>7.8</v>
      </c>
    </row>
    <row r="12" spans="1:15" s="15" customFormat="1" ht="15.75" customHeight="1" x14ac:dyDescent="0.25">
      <c r="A12" s="112" t="s">
        <v>206</v>
      </c>
      <c r="B12" s="38">
        <v>4</v>
      </c>
      <c r="C12" s="38">
        <v>7</v>
      </c>
      <c r="D12" s="38">
        <v>12</v>
      </c>
      <c r="E12" s="38">
        <v>8</v>
      </c>
      <c r="F12" s="133">
        <v>5</v>
      </c>
      <c r="G12" s="39">
        <v>4.2</v>
      </c>
      <c r="H12" s="39">
        <v>7</v>
      </c>
      <c r="I12" s="39">
        <v>11.6</v>
      </c>
      <c r="J12" s="39">
        <v>7.7</v>
      </c>
      <c r="K12" s="39">
        <v>4.8</v>
      </c>
    </row>
    <row r="13" spans="1:15" s="15" customFormat="1" ht="15.75" customHeight="1" x14ac:dyDescent="0.25">
      <c r="A13" s="113" t="s">
        <v>207</v>
      </c>
      <c r="B13" s="38">
        <v>18</v>
      </c>
      <c r="C13" s="38">
        <v>27</v>
      </c>
      <c r="D13" s="38">
        <v>41</v>
      </c>
      <c r="E13" s="38">
        <v>44</v>
      </c>
      <c r="F13" s="133">
        <v>43</v>
      </c>
      <c r="G13" s="39">
        <v>0.6</v>
      </c>
      <c r="H13" s="39">
        <v>0.9</v>
      </c>
      <c r="I13" s="39">
        <v>1.3</v>
      </c>
      <c r="J13" s="39">
        <v>1.4</v>
      </c>
      <c r="K13" s="39">
        <v>1.3</v>
      </c>
    </row>
    <row r="14" spans="1:15" s="15" customFormat="1" ht="15.75" customHeight="1" x14ac:dyDescent="0.25">
      <c r="A14" s="113" t="s">
        <v>208</v>
      </c>
      <c r="B14" s="38">
        <v>145</v>
      </c>
      <c r="C14" s="38">
        <v>144</v>
      </c>
      <c r="D14" s="38">
        <v>193</v>
      </c>
      <c r="E14" s="38">
        <v>243</v>
      </c>
      <c r="F14" s="133">
        <v>230</v>
      </c>
      <c r="G14" s="39">
        <v>12.4</v>
      </c>
      <c r="H14" s="39">
        <v>12.3</v>
      </c>
      <c r="I14" s="39">
        <v>16.5</v>
      </c>
      <c r="J14" s="39">
        <v>20.7</v>
      </c>
      <c r="K14" s="39">
        <v>19.5</v>
      </c>
    </row>
    <row r="15" spans="1:15" s="15" customFormat="1" ht="15.75" customHeight="1" x14ac:dyDescent="0.25">
      <c r="A15" s="113" t="s">
        <v>209</v>
      </c>
      <c r="B15" s="38">
        <v>289</v>
      </c>
      <c r="C15" s="38">
        <v>322</v>
      </c>
      <c r="D15" s="38">
        <v>439</v>
      </c>
      <c r="E15" s="38">
        <v>524</v>
      </c>
      <c r="F15" s="133">
        <v>475</v>
      </c>
      <c r="G15" s="39">
        <v>3.9</v>
      </c>
      <c r="H15" s="39">
        <v>4.3</v>
      </c>
      <c r="I15" s="39">
        <v>5.8</v>
      </c>
      <c r="J15" s="39">
        <v>6.9</v>
      </c>
      <c r="K15" s="39">
        <v>6.2</v>
      </c>
    </row>
    <row r="16" spans="1:15" s="15" customFormat="1" ht="15.75" customHeight="1" x14ac:dyDescent="0.25">
      <c r="A16" s="113" t="s">
        <v>210</v>
      </c>
      <c r="B16" s="38">
        <v>244</v>
      </c>
      <c r="C16" s="38">
        <v>340</v>
      </c>
      <c r="D16" s="38">
        <v>470</v>
      </c>
      <c r="E16" s="38">
        <v>505</v>
      </c>
      <c r="F16" s="133">
        <v>539</v>
      </c>
      <c r="G16" s="39">
        <v>3.3</v>
      </c>
      <c r="H16" s="39">
        <v>4.5999999999999996</v>
      </c>
      <c r="I16" s="39">
        <v>6.4</v>
      </c>
      <c r="J16" s="39">
        <v>6.9</v>
      </c>
      <c r="K16" s="39">
        <v>7.4</v>
      </c>
    </row>
    <row r="17" spans="1:11" s="15" customFormat="1" ht="15.75" customHeight="1" thickBot="1" x14ac:dyDescent="0.3">
      <c r="A17" s="113" t="s">
        <v>211</v>
      </c>
      <c r="B17" s="38">
        <v>60</v>
      </c>
      <c r="C17" s="38">
        <v>80</v>
      </c>
      <c r="D17" s="38">
        <v>149</v>
      </c>
      <c r="E17" s="38">
        <v>216</v>
      </c>
      <c r="F17" s="133">
        <v>272</v>
      </c>
      <c r="G17" s="51" t="s">
        <v>125</v>
      </c>
      <c r="H17" s="51" t="s">
        <v>125</v>
      </c>
      <c r="I17" s="51" t="s">
        <v>125</v>
      </c>
      <c r="J17" s="51" t="s">
        <v>125</v>
      </c>
      <c r="K17" s="51" t="s">
        <v>125</v>
      </c>
    </row>
    <row r="18" spans="1:11" s="15" customFormat="1" ht="15.75" customHeight="1" x14ac:dyDescent="0.25">
      <c r="A18" s="114" t="s">
        <v>135</v>
      </c>
      <c r="B18" s="43">
        <v>5138</v>
      </c>
      <c r="C18" s="43">
        <v>5758</v>
      </c>
      <c r="D18" s="43">
        <v>6324</v>
      </c>
      <c r="E18" s="43">
        <v>6689</v>
      </c>
      <c r="F18" s="134">
        <v>5934</v>
      </c>
      <c r="G18" s="44">
        <v>26.3</v>
      </c>
      <c r="H18" s="44">
        <v>29.3</v>
      </c>
      <c r="I18" s="44">
        <v>32.1</v>
      </c>
      <c r="J18" s="44">
        <v>33.799999999999997</v>
      </c>
      <c r="K18" s="44">
        <v>30</v>
      </c>
    </row>
    <row r="19" spans="1:11" s="15" customFormat="1" ht="15.75" customHeight="1" x14ac:dyDescent="0.25">
      <c r="A19" s="112" t="s">
        <v>212</v>
      </c>
      <c r="B19" s="38">
        <v>19</v>
      </c>
      <c r="C19" s="38">
        <v>23</v>
      </c>
      <c r="D19" s="38">
        <v>23</v>
      </c>
      <c r="E19" s="38">
        <v>32</v>
      </c>
      <c r="F19" s="133">
        <v>26</v>
      </c>
      <c r="G19" s="39">
        <v>20.5</v>
      </c>
      <c r="H19" s="39">
        <v>24.1</v>
      </c>
      <c r="I19" s="39">
        <v>23.5</v>
      </c>
      <c r="J19" s="39">
        <v>32.5</v>
      </c>
      <c r="K19" s="39">
        <v>26.2</v>
      </c>
    </row>
    <row r="20" spans="1:11" s="15" customFormat="1" ht="15.75" customHeight="1" x14ac:dyDescent="0.25">
      <c r="A20" s="113" t="s">
        <v>213</v>
      </c>
      <c r="B20" s="38">
        <v>309</v>
      </c>
      <c r="C20" s="38">
        <v>336</v>
      </c>
      <c r="D20" s="38">
        <v>433</v>
      </c>
      <c r="E20" s="38">
        <v>411</v>
      </c>
      <c r="F20" s="133">
        <v>362</v>
      </c>
      <c r="G20" s="39">
        <v>11.2</v>
      </c>
      <c r="H20" s="39">
        <v>11.8</v>
      </c>
      <c r="I20" s="39">
        <v>15</v>
      </c>
      <c r="J20" s="39">
        <v>14</v>
      </c>
      <c r="K20" s="39">
        <v>12.2</v>
      </c>
    </row>
    <row r="21" spans="1:11" s="15" customFormat="1" ht="15.75" customHeight="1" x14ac:dyDescent="0.25">
      <c r="A21" s="113" t="s">
        <v>214</v>
      </c>
      <c r="B21" s="38">
        <v>643</v>
      </c>
      <c r="C21" s="38">
        <v>694</v>
      </c>
      <c r="D21" s="38">
        <v>840</v>
      </c>
      <c r="E21" s="38">
        <v>886</v>
      </c>
      <c r="F21" s="133">
        <v>752</v>
      </c>
      <c r="G21" s="39">
        <v>54.7</v>
      </c>
      <c r="H21" s="39">
        <v>58.5</v>
      </c>
      <c r="I21" s="39">
        <v>70.5</v>
      </c>
      <c r="J21" s="39">
        <v>74.099999999999994</v>
      </c>
      <c r="K21" s="39">
        <v>62.9</v>
      </c>
    </row>
    <row r="22" spans="1:11" s="15" customFormat="1" ht="15.75" customHeight="1" x14ac:dyDescent="0.25">
      <c r="A22" s="113" t="s">
        <v>215</v>
      </c>
      <c r="B22" s="38">
        <v>2001</v>
      </c>
      <c r="C22" s="38">
        <v>2290</v>
      </c>
      <c r="D22" s="38">
        <v>2357</v>
      </c>
      <c r="E22" s="38">
        <v>2496</v>
      </c>
      <c r="F22" s="133">
        <v>2188</v>
      </c>
      <c r="G22" s="39">
        <v>26.2</v>
      </c>
      <c r="H22" s="39">
        <v>29.7</v>
      </c>
      <c r="I22" s="39">
        <v>30.4</v>
      </c>
      <c r="J22" s="39">
        <v>32</v>
      </c>
      <c r="K22" s="39">
        <v>28</v>
      </c>
    </row>
    <row r="23" spans="1:11" s="15" customFormat="1" ht="15.75" customHeight="1" x14ac:dyDescent="0.25">
      <c r="A23" s="113" t="s">
        <v>216</v>
      </c>
      <c r="B23" s="38">
        <v>1689</v>
      </c>
      <c r="C23" s="38">
        <v>1840</v>
      </c>
      <c r="D23" s="38">
        <v>1897</v>
      </c>
      <c r="E23" s="38">
        <v>2069</v>
      </c>
      <c r="F23" s="133">
        <v>1781</v>
      </c>
      <c r="G23" s="39">
        <v>22.7</v>
      </c>
      <c r="H23" s="39">
        <v>24.9</v>
      </c>
      <c r="I23" s="39">
        <v>25.8</v>
      </c>
      <c r="J23" s="39">
        <v>28.3</v>
      </c>
      <c r="K23" s="39">
        <v>24.6</v>
      </c>
    </row>
    <row r="24" spans="1:11" s="15" customFormat="1" ht="15.75" customHeight="1" thickBot="1" x14ac:dyDescent="0.3">
      <c r="A24" s="113" t="s">
        <v>217</v>
      </c>
      <c r="B24" s="38">
        <v>477</v>
      </c>
      <c r="C24" s="38">
        <v>575</v>
      </c>
      <c r="D24" s="38">
        <v>774</v>
      </c>
      <c r="E24" s="38">
        <v>795</v>
      </c>
      <c r="F24" s="133">
        <v>825</v>
      </c>
      <c r="G24" s="51" t="s">
        <v>218</v>
      </c>
      <c r="H24" s="51" t="s">
        <v>218</v>
      </c>
      <c r="I24" s="51" t="s">
        <v>218</v>
      </c>
      <c r="J24" s="51" t="s">
        <v>218</v>
      </c>
      <c r="K24" s="51" t="s">
        <v>218</v>
      </c>
    </row>
    <row r="25" spans="1:11" s="15" customFormat="1" ht="15.75" customHeight="1" x14ac:dyDescent="0.25">
      <c r="A25" s="114" t="s">
        <v>219</v>
      </c>
      <c r="B25" s="43">
        <v>3</v>
      </c>
      <c r="C25" s="43">
        <v>14</v>
      </c>
      <c r="D25" s="43">
        <v>12</v>
      </c>
      <c r="E25" s="43">
        <v>12</v>
      </c>
      <c r="F25" s="134">
        <v>15</v>
      </c>
      <c r="G25" s="52" t="s">
        <v>125</v>
      </c>
      <c r="H25" s="52" t="s">
        <v>125</v>
      </c>
      <c r="I25" s="52" t="s">
        <v>125</v>
      </c>
      <c r="J25" s="52" t="s">
        <v>125</v>
      </c>
      <c r="K25" s="52" t="s">
        <v>125</v>
      </c>
    </row>
    <row r="26" spans="1:11" s="15" customFormat="1" ht="15.75" customHeight="1" x14ac:dyDescent="0.25">
      <c r="A26" s="112" t="s">
        <v>220</v>
      </c>
      <c r="B26" s="38">
        <v>0</v>
      </c>
      <c r="C26" s="38">
        <v>0</v>
      </c>
      <c r="D26" s="38">
        <v>0</v>
      </c>
      <c r="E26" s="38">
        <v>0</v>
      </c>
      <c r="F26" s="133">
        <v>0</v>
      </c>
      <c r="G26" s="53" t="s">
        <v>125</v>
      </c>
      <c r="H26" s="53" t="s">
        <v>125</v>
      </c>
      <c r="I26" s="53" t="s">
        <v>125</v>
      </c>
      <c r="J26" s="53" t="s">
        <v>125</v>
      </c>
      <c r="K26" s="53" t="s">
        <v>125</v>
      </c>
    </row>
    <row r="27" spans="1:11" s="15" customFormat="1" ht="15.75" customHeight="1" x14ac:dyDescent="0.25">
      <c r="A27" s="113" t="s">
        <v>221</v>
      </c>
      <c r="B27" s="38">
        <v>0</v>
      </c>
      <c r="C27" s="38">
        <v>2</v>
      </c>
      <c r="D27" s="38">
        <v>0</v>
      </c>
      <c r="E27" s="38">
        <v>0</v>
      </c>
      <c r="F27" s="133">
        <v>1</v>
      </c>
      <c r="G27" s="53" t="s">
        <v>125</v>
      </c>
      <c r="H27" s="53" t="s">
        <v>125</v>
      </c>
      <c r="I27" s="53" t="s">
        <v>125</v>
      </c>
      <c r="J27" s="53" t="s">
        <v>125</v>
      </c>
      <c r="K27" s="53" t="s">
        <v>125</v>
      </c>
    </row>
    <row r="28" spans="1:11" s="15" customFormat="1" ht="15.75" customHeight="1" x14ac:dyDescent="0.25">
      <c r="A28" s="113" t="s">
        <v>222</v>
      </c>
      <c r="B28" s="38">
        <v>1</v>
      </c>
      <c r="C28" s="38">
        <v>0</v>
      </c>
      <c r="D28" s="38">
        <v>3</v>
      </c>
      <c r="E28" s="38">
        <v>1</v>
      </c>
      <c r="F28" s="133">
        <v>1</v>
      </c>
      <c r="G28" s="53" t="s">
        <v>125</v>
      </c>
      <c r="H28" s="53" t="s">
        <v>125</v>
      </c>
      <c r="I28" s="53" t="s">
        <v>125</v>
      </c>
      <c r="J28" s="53" t="s">
        <v>125</v>
      </c>
      <c r="K28" s="53" t="s">
        <v>125</v>
      </c>
    </row>
    <row r="29" spans="1:11" s="15" customFormat="1" ht="15.75" customHeight="1" x14ac:dyDescent="0.25">
      <c r="A29" s="113" t="s">
        <v>223</v>
      </c>
      <c r="B29" s="38">
        <v>1</v>
      </c>
      <c r="C29" s="38">
        <v>6</v>
      </c>
      <c r="D29" s="38">
        <v>2</v>
      </c>
      <c r="E29" s="38">
        <v>5</v>
      </c>
      <c r="F29" s="133">
        <v>4</v>
      </c>
      <c r="G29" s="53" t="s">
        <v>125</v>
      </c>
      <c r="H29" s="53" t="s">
        <v>125</v>
      </c>
      <c r="I29" s="53" t="s">
        <v>125</v>
      </c>
      <c r="J29" s="53" t="s">
        <v>125</v>
      </c>
      <c r="K29" s="53" t="s">
        <v>125</v>
      </c>
    </row>
    <row r="30" spans="1:11" s="15" customFormat="1" ht="15.75" customHeight="1" x14ac:dyDescent="0.25">
      <c r="A30" s="113" t="s">
        <v>224</v>
      </c>
      <c r="B30" s="38">
        <v>1</v>
      </c>
      <c r="C30" s="38">
        <v>2</v>
      </c>
      <c r="D30" s="38">
        <v>5</v>
      </c>
      <c r="E30" s="38">
        <v>2</v>
      </c>
      <c r="F30" s="133">
        <v>4</v>
      </c>
      <c r="G30" s="53" t="s">
        <v>125</v>
      </c>
      <c r="H30" s="53" t="s">
        <v>125</v>
      </c>
      <c r="I30" s="53" t="s">
        <v>125</v>
      </c>
      <c r="J30" s="53" t="s">
        <v>125</v>
      </c>
      <c r="K30" s="53" t="s">
        <v>125</v>
      </c>
    </row>
    <row r="31" spans="1:11" s="15" customFormat="1" ht="15.75" customHeight="1" x14ac:dyDescent="0.25">
      <c r="A31" s="113" t="s">
        <v>225</v>
      </c>
      <c r="B31" s="38">
        <v>0</v>
      </c>
      <c r="C31" s="38">
        <v>4</v>
      </c>
      <c r="D31" s="38">
        <v>2</v>
      </c>
      <c r="E31" s="38">
        <v>4</v>
      </c>
      <c r="F31" s="133">
        <v>5</v>
      </c>
      <c r="G31" s="54" t="s">
        <v>125</v>
      </c>
      <c r="H31" s="54" t="s">
        <v>125</v>
      </c>
      <c r="I31" s="54" t="s">
        <v>125</v>
      </c>
      <c r="J31" s="54" t="s">
        <v>125</v>
      </c>
      <c r="K31" s="54" t="s">
        <v>125</v>
      </c>
    </row>
    <row r="32" spans="1:11" s="213" customFormat="1" ht="24.75" customHeight="1" x14ac:dyDescent="0.25">
      <c r="A32" s="55" t="s">
        <v>156</v>
      </c>
      <c r="B32" s="219"/>
      <c r="C32" s="219"/>
      <c r="D32" s="219"/>
      <c r="E32" s="219"/>
      <c r="F32" s="219"/>
      <c r="G32" s="220"/>
      <c r="H32" s="220"/>
      <c r="I32" s="220"/>
      <c r="J32" s="220"/>
      <c r="K32" s="220"/>
    </row>
    <row r="33" spans="1:11" s="213" customFormat="1" ht="18" customHeight="1" x14ac:dyDescent="0.25">
      <c r="A33" s="55" t="s">
        <v>326</v>
      </c>
      <c r="B33" s="219"/>
      <c r="C33" s="219"/>
      <c r="D33" s="219"/>
      <c r="E33" s="219"/>
      <c r="F33" s="219"/>
      <c r="G33" s="220"/>
      <c r="H33" s="220"/>
      <c r="I33" s="220"/>
      <c r="J33" s="220"/>
      <c r="K33" s="220"/>
    </row>
    <row r="34" spans="1:11" s="213" customFormat="1" ht="18" customHeight="1" x14ac:dyDescent="0.25">
      <c r="A34" s="221" t="s">
        <v>327</v>
      </c>
      <c r="B34" s="219"/>
      <c r="C34" s="219"/>
      <c r="D34" s="219"/>
      <c r="E34" s="219"/>
      <c r="F34" s="219"/>
      <c r="G34" s="220"/>
      <c r="H34" s="220"/>
      <c r="I34" s="220"/>
      <c r="J34" s="220"/>
      <c r="K34" s="220"/>
    </row>
    <row r="35" spans="1:11" s="213" customFormat="1" ht="18" customHeight="1" x14ac:dyDescent="0.25">
      <c r="A35" s="222" t="s">
        <v>316</v>
      </c>
      <c r="B35" s="219"/>
      <c r="C35" s="219"/>
      <c r="D35" s="219"/>
      <c r="E35" s="219"/>
      <c r="F35" s="219"/>
      <c r="G35" s="220"/>
      <c r="H35" s="220"/>
      <c r="I35" s="220"/>
      <c r="J35" s="220"/>
      <c r="K35" s="220"/>
    </row>
    <row r="36" spans="1:11" s="213" customFormat="1" ht="18" customHeight="1" x14ac:dyDescent="0.25">
      <c r="A36" s="22" t="s">
        <v>84</v>
      </c>
      <c r="B36" s="73"/>
      <c r="C36" s="73"/>
      <c r="D36" s="73"/>
      <c r="E36" s="73"/>
      <c r="F36" s="73"/>
      <c r="G36" s="73"/>
      <c r="H36" s="73"/>
      <c r="I36" s="73"/>
      <c r="J36" s="73"/>
      <c r="K36" s="73"/>
    </row>
    <row r="37" spans="1:11" s="213" customFormat="1" ht="20.100000000000001" customHeight="1" x14ac:dyDescent="0.25">
      <c r="A37" s="60" t="s">
        <v>153</v>
      </c>
      <c r="B37" s="73"/>
      <c r="C37" s="73"/>
      <c r="D37" s="73"/>
      <c r="E37" s="73"/>
      <c r="F37" s="73"/>
      <c r="G37" s="73"/>
      <c r="H37" s="73"/>
      <c r="I37" s="73"/>
    </row>
    <row r="38" spans="1:11" s="213" customFormat="1" ht="15.75" customHeight="1" x14ac:dyDescent="0.25">
      <c r="A38" s="63" t="s">
        <v>154</v>
      </c>
      <c r="B38" s="73"/>
      <c r="C38" s="73"/>
      <c r="D38" s="73"/>
      <c r="E38" s="73"/>
      <c r="F38" s="73"/>
      <c r="G38" s="73"/>
      <c r="H38" s="73"/>
      <c r="I38" s="73"/>
    </row>
    <row r="39" spans="1:11" s="213" customFormat="1" ht="20.100000000000001" customHeight="1" x14ac:dyDescent="0.25">
      <c r="A39" s="60" t="s">
        <v>85</v>
      </c>
      <c r="B39" s="214"/>
      <c r="C39" s="214"/>
      <c r="D39" s="214"/>
      <c r="E39" s="214"/>
      <c r="F39" s="214"/>
      <c r="G39" s="214"/>
      <c r="H39" s="214"/>
      <c r="I39" s="214"/>
    </row>
    <row r="40" spans="1:11" s="213" customFormat="1" ht="15.75" customHeight="1" x14ac:dyDescent="0.25">
      <c r="A40" s="63" t="s">
        <v>86</v>
      </c>
      <c r="B40" s="73"/>
      <c r="C40" s="73"/>
      <c r="D40" s="73"/>
      <c r="E40" s="73"/>
      <c r="F40" s="73"/>
      <c r="G40" s="73"/>
      <c r="H40" s="73"/>
      <c r="I40" s="73"/>
    </row>
    <row r="41" spans="1:11" ht="15.75" x14ac:dyDescent="0.25">
      <c r="A41" s="59" t="s">
        <v>6</v>
      </c>
      <c r="F41" s="25"/>
      <c r="K41" s="26"/>
    </row>
  </sheetData>
  <sheetProtection algorithmName="SHA-512" hashValue="EP9tptXRo8Gd2G5zCWg2RxJGAhLe6yzdFfKcOXDscYNjJ3MKcRpdjvTMjLKWyVmIWHBOdJek9oqQ58NK9ZDjxg==" saltValue="7dNlacj15YS0jKQfsft16A==" spinCount="100000" sheet="1" objects="1" scenarios="1"/>
  <hyperlinks>
    <hyperlink ref="A41" location="'Table of Contents'!A1" display="Click here to return to the Table of Contents" xr:uid="{B1DEAB95-90E4-44E1-A26D-C34A4787E4BD}"/>
  </hyperlinks>
  <printOptions horizontalCentered="1"/>
  <pageMargins left="0.4" right="0.4" top="0.3" bottom="0.1" header="0.3" footer="0"/>
  <pageSetup scale="70" orientation="portrait" r:id="rId1"/>
  <headerFooter alignWithMargins="0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295DC5-256F-4C1E-98C0-AC9E632D69CA}">
  <sheetPr codeName="Sheet40">
    <pageSetUpPr fitToPage="1"/>
  </sheetPr>
  <dimension ref="A1:N76"/>
  <sheetViews>
    <sheetView zoomScaleNormal="100" workbookViewId="0">
      <selection activeCell="P1" sqref="P1"/>
    </sheetView>
  </sheetViews>
  <sheetFormatPr defaultRowHeight="12.75" x14ac:dyDescent="0.2"/>
  <cols>
    <col min="1" max="1" width="23.85546875" style="24" customWidth="1"/>
    <col min="2" max="11" width="10.7109375" style="24" customWidth="1"/>
    <col min="12" max="16384" width="9.140625" style="24"/>
  </cols>
  <sheetData>
    <row r="1" spans="1:14" s="49" customFormat="1" ht="21" x14ac:dyDescent="0.25">
      <c r="A1" s="3" t="s">
        <v>226</v>
      </c>
      <c r="B1" s="28"/>
      <c r="C1" s="28"/>
      <c r="D1" s="28"/>
      <c r="E1" s="28"/>
      <c r="F1" s="28"/>
      <c r="G1" s="28"/>
      <c r="H1" s="28"/>
      <c r="I1" s="28"/>
      <c r="J1" s="28"/>
      <c r="K1" s="28"/>
    </row>
    <row r="2" spans="1:14" ht="35.1" customHeight="1" x14ac:dyDescent="0.2">
      <c r="A2" s="3" t="s">
        <v>227</v>
      </c>
      <c r="B2" s="28"/>
      <c r="C2" s="28"/>
      <c r="D2" s="28"/>
      <c r="E2" s="28"/>
      <c r="F2" s="28"/>
      <c r="G2" s="28"/>
      <c r="H2" s="28"/>
      <c r="I2" s="28"/>
      <c r="J2" s="28"/>
      <c r="K2" s="28"/>
    </row>
    <row r="3" spans="1:14" ht="38.1" customHeight="1" x14ac:dyDescent="0.3">
      <c r="A3" s="210" t="s">
        <v>87</v>
      </c>
      <c r="B3" s="8" t="s">
        <v>8</v>
      </c>
      <c r="C3" s="8" t="s">
        <v>9</v>
      </c>
      <c r="D3" s="8" t="s">
        <v>10</v>
      </c>
      <c r="E3" s="8" t="s">
        <v>11</v>
      </c>
      <c r="F3" s="131" t="s">
        <v>12</v>
      </c>
      <c r="G3" s="9" t="s">
        <v>13</v>
      </c>
      <c r="H3" s="9" t="s">
        <v>14</v>
      </c>
      <c r="I3" s="9" t="s">
        <v>15</v>
      </c>
      <c r="J3" s="9" t="s">
        <v>16</v>
      </c>
      <c r="K3" s="9" t="s">
        <v>17</v>
      </c>
      <c r="N3" s="58"/>
    </row>
    <row r="4" spans="1:14" s="15" customFormat="1" ht="18" customHeight="1" x14ac:dyDescent="0.25">
      <c r="A4" s="94" t="s">
        <v>19</v>
      </c>
      <c r="B4" s="122">
        <v>646</v>
      </c>
      <c r="C4" s="12">
        <v>773</v>
      </c>
      <c r="D4" s="12">
        <v>1121</v>
      </c>
      <c r="E4" s="12">
        <v>1275</v>
      </c>
      <c r="F4" s="123">
        <v>1336</v>
      </c>
      <c r="G4" s="13">
        <v>8.06644695911816</v>
      </c>
      <c r="H4" s="13">
        <v>9.6375087783091899</v>
      </c>
      <c r="I4" s="13">
        <v>13.942811800572599</v>
      </c>
      <c r="J4" s="13">
        <v>15.863723561488399</v>
      </c>
      <c r="K4" s="13">
        <v>16.648214432866801</v>
      </c>
    </row>
    <row r="5" spans="1:14" s="15" customFormat="1" ht="15" customHeight="1" x14ac:dyDescent="0.25">
      <c r="A5" s="95" t="s">
        <v>21</v>
      </c>
      <c r="B5" s="124">
        <v>18</v>
      </c>
      <c r="C5" s="17">
        <v>26</v>
      </c>
      <c r="D5" s="17">
        <v>18</v>
      </c>
      <c r="E5" s="17">
        <v>52</v>
      </c>
      <c r="F5" s="125">
        <v>37</v>
      </c>
      <c r="G5" s="18">
        <v>5.2442837164759304</v>
      </c>
      <c r="H5" s="18">
        <v>7.5572430037266596</v>
      </c>
      <c r="I5" s="18">
        <v>5.2149341743625603</v>
      </c>
      <c r="J5" s="18">
        <v>15.018674915179499</v>
      </c>
      <c r="K5" s="18">
        <v>10.758202343192499</v>
      </c>
    </row>
    <row r="6" spans="1:14" s="15" customFormat="1" ht="16.5" customHeight="1" x14ac:dyDescent="0.25">
      <c r="A6" s="96" t="s">
        <v>158</v>
      </c>
      <c r="B6" s="124" t="s">
        <v>94</v>
      </c>
      <c r="C6" s="17" t="s">
        <v>94</v>
      </c>
      <c r="D6" s="17">
        <v>0</v>
      </c>
      <c r="E6" s="17" t="s">
        <v>94</v>
      </c>
      <c r="F6" s="125" t="s">
        <v>94</v>
      </c>
      <c r="G6" s="18" t="s">
        <v>94</v>
      </c>
      <c r="H6" s="18" t="s">
        <v>94</v>
      </c>
      <c r="I6" s="18">
        <v>0</v>
      </c>
      <c r="J6" s="18" t="s">
        <v>94</v>
      </c>
      <c r="K6" s="18" t="s">
        <v>94</v>
      </c>
    </row>
    <row r="7" spans="1:14" s="15" customFormat="1" ht="15" customHeight="1" x14ac:dyDescent="0.25">
      <c r="A7" s="95" t="s">
        <v>23</v>
      </c>
      <c r="B7" s="124">
        <v>0</v>
      </c>
      <c r="C7" s="17">
        <v>0</v>
      </c>
      <c r="D7" s="17">
        <v>0</v>
      </c>
      <c r="E7" s="17">
        <v>0</v>
      </c>
      <c r="F7" s="125">
        <v>0</v>
      </c>
      <c r="G7" s="18">
        <v>0</v>
      </c>
      <c r="H7" s="18">
        <v>0</v>
      </c>
      <c r="I7" s="18">
        <v>0</v>
      </c>
      <c r="J7" s="18">
        <v>0</v>
      </c>
      <c r="K7" s="18">
        <v>0</v>
      </c>
    </row>
    <row r="8" spans="1:14" s="15" customFormat="1" ht="15" customHeight="1" x14ac:dyDescent="0.25">
      <c r="A8" s="95" t="s">
        <v>24</v>
      </c>
      <c r="B8" s="124">
        <v>0</v>
      </c>
      <c r="C8" s="17" t="s">
        <v>94</v>
      </c>
      <c r="D8" s="17" t="s">
        <v>94</v>
      </c>
      <c r="E8" s="17" t="s">
        <v>94</v>
      </c>
      <c r="F8" s="125">
        <v>0</v>
      </c>
      <c r="G8" s="18">
        <v>0</v>
      </c>
      <c r="H8" s="18" t="s">
        <v>94</v>
      </c>
      <c r="I8" s="18" t="s">
        <v>94</v>
      </c>
      <c r="J8" s="18" t="s">
        <v>94</v>
      </c>
      <c r="K8" s="18">
        <v>0</v>
      </c>
    </row>
    <row r="9" spans="1:14" s="15" customFormat="1" ht="15" customHeight="1" x14ac:dyDescent="0.25">
      <c r="A9" s="95" t="s">
        <v>25</v>
      </c>
      <c r="B9" s="124" t="s">
        <v>94</v>
      </c>
      <c r="C9" s="17" t="s">
        <v>94</v>
      </c>
      <c r="D9" s="17">
        <v>28</v>
      </c>
      <c r="E9" s="17">
        <v>20</v>
      </c>
      <c r="F9" s="125">
        <v>34</v>
      </c>
      <c r="G9" s="18" t="s">
        <v>94</v>
      </c>
      <c r="H9" s="18" t="s">
        <v>94</v>
      </c>
      <c r="I9" s="18">
        <v>59.251154442197297</v>
      </c>
      <c r="J9" s="18">
        <v>45.5343628216553</v>
      </c>
      <c r="K9" s="18">
        <v>80.029010086781895</v>
      </c>
    </row>
    <row r="10" spans="1:14" s="15" customFormat="1" ht="15" customHeight="1" x14ac:dyDescent="0.25">
      <c r="A10" s="95" t="s">
        <v>26</v>
      </c>
      <c r="B10" s="124">
        <v>0</v>
      </c>
      <c r="C10" s="17">
        <v>0</v>
      </c>
      <c r="D10" s="17" t="s">
        <v>94</v>
      </c>
      <c r="E10" s="17">
        <v>0</v>
      </c>
      <c r="F10" s="125">
        <v>0</v>
      </c>
      <c r="G10" s="18">
        <v>0</v>
      </c>
      <c r="H10" s="18">
        <v>0</v>
      </c>
      <c r="I10" s="18" t="s">
        <v>94</v>
      </c>
      <c r="J10" s="18">
        <v>0</v>
      </c>
      <c r="K10" s="18">
        <v>0</v>
      </c>
    </row>
    <row r="11" spans="1:14" s="15" customFormat="1" ht="15" customHeight="1" x14ac:dyDescent="0.25">
      <c r="A11" s="95" t="s">
        <v>27</v>
      </c>
      <c r="B11" s="124">
        <v>0</v>
      </c>
      <c r="C11" s="17">
        <v>0</v>
      </c>
      <c r="D11" s="17">
        <v>0</v>
      </c>
      <c r="E11" s="17" t="s">
        <v>94</v>
      </c>
      <c r="F11" s="125" t="s">
        <v>94</v>
      </c>
      <c r="G11" s="18">
        <v>0</v>
      </c>
      <c r="H11" s="18">
        <v>0</v>
      </c>
      <c r="I11" s="18">
        <v>0</v>
      </c>
      <c r="J11" s="18" t="s">
        <v>94</v>
      </c>
      <c r="K11" s="18" t="s">
        <v>94</v>
      </c>
    </row>
    <row r="12" spans="1:14" s="15" customFormat="1" ht="15" customHeight="1" x14ac:dyDescent="0.25">
      <c r="A12" s="97" t="s">
        <v>28</v>
      </c>
      <c r="B12" s="124">
        <v>10</v>
      </c>
      <c r="C12" s="17">
        <v>9</v>
      </c>
      <c r="D12" s="17">
        <v>22</v>
      </c>
      <c r="E12" s="17">
        <v>28</v>
      </c>
      <c r="F12" s="125">
        <v>35</v>
      </c>
      <c r="G12" s="18">
        <v>4.6213065939905604</v>
      </c>
      <c r="H12" s="18">
        <v>4.1299039316886903</v>
      </c>
      <c r="I12" s="18">
        <v>10.041905737158199</v>
      </c>
      <c r="J12" s="18">
        <v>12.7090948816736</v>
      </c>
      <c r="K12" s="18">
        <v>15.9185275574784</v>
      </c>
    </row>
    <row r="13" spans="1:14" s="15" customFormat="1" ht="15" customHeight="1" x14ac:dyDescent="0.25">
      <c r="A13" s="95" t="s">
        <v>29</v>
      </c>
      <c r="B13" s="124">
        <v>0</v>
      </c>
      <c r="C13" s="17">
        <v>0</v>
      </c>
      <c r="D13" s="17">
        <v>0</v>
      </c>
      <c r="E13" s="17">
        <v>0</v>
      </c>
      <c r="F13" s="125">
        <v>0</v>
      </c>
      <c r="G13" s="18">
        <v>0</v>
      </c>
      <c r="H13" s="18">
        <v>0</v>
      </c>
      <c r="I13" s="18">
        <v>0</v>
      </c>
      <c r="J13" s="18">
        <v>0</v>
      </c>
      <c r="K13" s="18">
        <v>0</v>
      </c>
    </row>
    <row r="14" spans="1:14" s="15" customFormat="1" ht="15" customHeight="1" x14ac:dyDescent="0.25">
      <c r="A14" s="95" t="s">
        <v>30</v>
      </c>
      <c r="B14" s="124" t="s">
        <v>94</v>
      </c>
      <c r="C14" s="17" t="s">
        <v>94</v>
      </c>
      <c r="D14" s="17" t="s">
        <v>94</v>
      </c>
      <c r="E14" s="17" t="s">
        <v>94</v>
      </c>
      <c r="F14" s="125" t="s">
        <v>94</v>
      </c>
      <c r="G14" s="18" t="s">
        <v>94</v>
      </c>
      <c r="H14" s="18" t="s">
        <v>94</v>
      </c>
      <c r="I14" s="18" t="s">
        <v>94</v>
      </c>
      <c r="J14" s="18" t="s">
        <v>94</v>
      </c>
      <c r="K14" s="18" t="s">
        <v>94</v>
      </c>
    </row>
    <row r="15" spans="1:14" s="15" customFormat="1" ht="15" customHeight="1" x14ac:dyDescent="0.25">
      <c r="A15" s="95" t="s">
        <v>31</v>
      </c>
      <c r="B15" s="124">
        <v>134</v>
      </c>
      <c r="C15" s="17">
        <v>87</v>
      </c>
      <c r="D15" s="17">
        <v>47</v>
      </c>
      <c r="E15" s="17">
        <v>49</v>
      </c>
      <c r="F15" s="125">
        <v>48</v>
      </c>
      <c r="G15" s="18">
        <v>64.895242211995296</v>
      </c>
      <c r="H15" s="18">
        <v>41.665466532165397</v>
      </c>
      <c r="I15" s="18">
        <v>22.191635721636001</v>
      </c>
      <c r="J15" s="18">
        <v>22.782538257902601</v>
      </c>
      <c r="K15" s="18">
        <v>22.0650038287366</v>
      </c>
    </row>
    <row r="16" spans="1:14" s="15" customFormat="1" ht="15" customHeight="1" x14ac:dyDescent="0.25">
      <c r="A16" s="95" t="s">
        <v>32</v>
      </c>
      <c r="B16" s="124">
        <v>0</v>
      </c>
      <c r="C16" s="17">
        <v>0</v>
      </c>
      <c r="D16" s="17" t="s">
        <v>94</v>
      </c>
      <c r="E16" s="17" t="s">
        <v>94</v>
      </c>
      <c r="F16" s="125">
        <v>0</v>
      </c>
      <c r="G16" s="18">
        <v>0</v>
      </c>
      <c r="H16" s="18">
        <v>0</v>
      </c>
      <c r="I16" s="18" t="s">
        <v>94</v>
      </c>
      <c r="J16" s="18" t="s">
        <v>94</v>
      </c>
      <c r="K16" s="18">
        <v>0</v>
      </c>
    </row>
    <row r="17" spans="1:11" s="15" customFormat="1" ht="15" customHeight="1" x14ac:dyDescent="0.25">
      <c r="A17" s="97" t="s">
        <v>33</v>
      </c>
      <c r="B17" s="124">
        <v>0</v>
      </c>
      <c r="C17" s="17" t="s">
        <v>94</v>
      </c>
      <c r="D17" s="17" t="s">
        <v>94</v>
      </c>
      <c r="E17" s="17" t="s">
        <v>94</v>
      </c>
      <c r="F17" s="125" t="s">
        <v>94</v>
      </c>
      <c r="G17" s="18">
        <v>0</v>
      </c>
      <c r="H17" s="18" t="s">
        <v>94</v>
      </c>
      <c r="I17" s="18" t="s">
        <v>94</v>
      </c>
      <c r="J17" s="18" t="s">
        <v>94</v>
      </c>
      <c r="K17" s="18" t="s">
        <v>94</v>
      </c>
    </row>
    <row r="18" spans="1:11" s="15" customFormat="1" ht="15" customHeight="1" x14ac:dyDescent="0.25">
      <c r="A18" s="95" t="s">
        <v>34</v>
      </c>
      <c r="B18" s="124" t="s">
        <v>94</v>
      </c>
      <c r="C18" s="17" t="s">
        <v>94</v>
      </c>
      <c r="D18" s="17" t="s">
        <v>94</v>
      </c>
      <c r="E18" s="17" t="s">
        <v>94</v>
      </c>
      <c r="F18" s="125" t="s">
        <v>94</v>
      </c>
      <c r="G18" s="18" t="s">
        <v>94</v>
      </c>
      <c r="H18" s="18" t="s">
        <v>94</v>
      </c>
      <c r="I18" s="18" t="s">
        <v>94</v>
      </c>
      <c r="J18" s="18" t="s">
        <v>94</v>
      </c>
      <c r="K18" s="18" t="s">
        <v>94</v>
      </c>
    </row>
    <row r="19" spans="1:11" s="15" customFormat="1" ht="15" customHeight="1" x14ac:dyDescent="0.25">
      <c r="A19" s="95" t="s">
        <v>35</v>
      </c>
      <c r="B19" s="124">
        <v>0</v>
      </c>
      <c r="C19" s="17">
        <v>0</v>
      </c>
      <c r="D19" s="17">
        <v>0</v>
      </c>
      <c r="E19" s="17" t="s">
        <v>94</v>
      </c>
      <c r="F19" s="125">
        <v>0</v>
      </c>
      <c r="G19" s="18">
        <v>0</v>
      </c>
      <c r="H19" s="18">
        <v>0</v>
      </c>
      <c r="I19" s="18">
        <v>0</v>
      </c>
      <c r="J19" s="18" t="s">
        <v>94</v>
      </c>
      <c r="K19" s="18">
        <v>0</v>
      </c>
    </row>
    <row r="20" spans="1:11" s="15" customFormat="1" ht="15" customHeight="1" x14ac:dyDescent="0.25">
      <c r="A20" s="95" t="s">
        <v>36</v>
      </c>
      <c r="B20" s="124">
        <v>75</v>
      </c>
      <c r="C20" s="17">
        <v>61</v>
      </c>
      <c r="D20" s="17">
        <v>70</v>
      </c>
      <c r="E20" s="17">
        <v>87</v>
      </c>
      <c r="F20" s="125">
        <v>67</v>
      </c>
      <c r="G20" s="18">
        <v>41.397752179802602</v>
      </c>
      <c r="H20" s="18">
        <v>33.269254063690397</v>
      </c>
      <c r="I20" s="18">
        <v>37.694880705462097</v>
      </c>
      <c r="J20" s="18">
        <v>46.147486082564697</v>
      </c>
      <c r="K20" s="18">
        <v>35.290771212047197</v>
      </c>
    </row>
    <row r="21" spans="1:11" s="15" customFormat="1" ht="15" customHeight="1" x14ac:dyDescent="0.25">
      <c r="A21" s="95" t="s">
        <v>37</v>
      </c>
      <c r="B21" s="124" t="s">
        <v>94</v>
      </c>
      <c r="C21" s="17">
        <v>11</v>
      </c>
      <c r="D21" s="17" t="s">
        <v>94</v>
      </c>
      <c r="E21" s="17" t="s">
        <v>94</v>
      </c>
      <c r="F21" s="125">
        <v>11</v>
      </c>
      <c r="G21" s="18" t="s">
        <v>94</v>
      </c>
      <c r="H21" s="18">
        <v>38.797494283557697</v>
      </c>
      <c r="I21" s="18" t="s">
        <v>94</v>
      </c>
      <c r="J21" s="18" t="s">
        <v>94</v>
      </c>
      <c r="K21" s="18">
        <v>36.850596078012998</v>
      </c>
    </row>
    <row r="22" spans="1:11" s="15" customFormat="1" ht="15" customHeight="1" x14ac:dyDescent="0.25">
      <c r="A22" s="95" t="s">
        <v>38</v>
      </c>
      <c r="B22" s="124">
        <v>0</v>
      </c>
      <c r="C22" s="17" t="s">
        <v>94</v>
      </c>
      <c r="D22" s="17" t="s">
        <v>94</v>
      </c>
      <c r="E22" s="17" t="s">
        <v>94</v>
      </c>
      <c r="F22" s="125" t="s">
        <v>94</v>
      </c>
      <c r="G22" s="18">
        <v>0</v>
      </c>
      <c r="H22" s="18" t="s">
        <v>94</v>
      </c>
      <c r="I22" s="18" t="s">
        <v>94</v>
      </c>
      <c r="J22" s="18" t="s">
        <v>94</v>
      </c>
      <c r="K22" s="18" t="s">
        <v>94</v>
      </c>
    </row>
    <row r="23" spans="1:11" s="15" customFormat="1" ht="15" customHeight="1" x14ac:dyDescent="0.25">
      <c r="A23" s="95" t="s">
        <v>39</v>
      </c>
      <c r="B23" s="124">
        <v>0</v>
      </c>
      <c r="C23" s="17">
        <v>0</v>
      </c>
      <c r="D23" s="17">
        <v>0</v>
      </c>
      <c r="E23" s="17">
        <v>0</v>
      </c>
      <c r="F23" s="125">
        <v>0</v>
      </c>
      <c r="G23" s="18">
        <v>0</v>
      </c>
      <c r="H23" s="18">
        <v>0</v>
      </c>
      <c r="I23" s="18">
        <v>0</v>
      </c>
      <c r="J23" s="18">
        <v>0</v>
      </c>
      <c r="K23" s="18">
        <v>0</v>
      </c>
    </row>
    <row r="24" spans="1:11" s="15" customFormat="1" ht="15" customHeight="1" x14ac:dyDescent="0.25">
      <c r="A24" s="95" t="s">
        <v>40</v>
      </c>
      <c r="B24" s="124">
        <v>104</v>
      </c>
      <c r="C24" s="17">
        <v>138</v>
      </c>
      <c r="D24" s="17">
        <v>222</v>
      </c>
      <c r="E24" s="17">
        <v>227</v>
      </c>
      <c r="F24" s="125">
        <v>283</v>
      </c>
      <c r="G24" s="18">
        <v>4.8273965871930598</v>
      </c>
      <c r="H24" s="18">
        <v>6.4407442866285898</v>
      </c>
      <c r="I24" s="18">
        <v>10.4306548484579</v>
      </c>
      <c r="J24" s="18">
        <v>10.7843744733078</v>
      </c>
      <c r="K24" s="18">
        <v>13.5902187881607</v>
      </c>
    </row>
    <row r="25" spans="1:11" s="15" customFormat="1" ht="16.5" customHeight="1" x14ac:dyDescent="0.25">
      <c r="A25" s="96" t="s">
        <v>159</v>
      </c>
      <c r="B25" s="124">
        <v>5</v>
      </c>
      <c r="C25" s="17">
        <v>13</v>
      </c>
      <c r="D25" s="17">
        <v>20</v>
      </c>
      <c r="E25" s="17">
        <v>19</v>
      </c>
      <c r="F25" s="125">
        <v>21</v>
      </c>
      <c r="G25" s="18">
        <v>4.4314331607143798</v>
      </c>
      <c r="H25" s="18">
        <v>11.513658492757701</v>
      </c>
      <c r="I25" s="18">
        <v>17.7610325146448</v>
      </c>
      <c r="J25" s="18">
        <v>16.929550206504999</v>
      </c>
      <c r="K25" s="18">
        <v>18.786206812862101</v>
      </c>
    </row>
    <row r="26" spans="1:11" s="15" customFormat="1" ht="16.5" customHeight="1" x14ac:dyDescent="0.25">
      <c r="A26" s="96" t="s">
        <v>160</v>
      </c>
      <c r="B26" s="124">
        <v>0</v>
      </c>
      <c r="C26" s="17" t="s">
        <v>94</v>
      </c>
      <c r="D26" s="17" t="s">
        <v>94</v>
      </c>
      <c r="E26" s="17">
        <v>0</v>
      </c>
      <c r="F26" s="125" t="s">
        <v>94</v>
      </c>
      <c r="G26" s="18">
        <v>0</v>
      </c>
      <c r="H26" s="18" t="s">
        <v>94</v>
      </c>
      <c r="I26" s="18" t="s">
        <v>94</v>
      </c>
      <c r="J26" s="18">
        <v>0</v>
      </c>
      <c r="K26" s="18" t="s">
        <v>94</v>
      </c>
    </row>
    <row r="27" spans="1:11" s="15" customFormat="1" ht="15" customHeight="1" x14ac:dyDescent="0.25">
      <c r="A27" s="95" t="s">
        <v>43</v>
      </c>
      <c r="B27" s="124">
        <v>13</v>
      </c>
      <c r="C27" s="17">
        <v>15</v>
      </c>
      <c r="D27" s="17">
        <v>18</v>
      </c>
      <c r="E27" s="17" t="s">
        <v>94</v>
      </c>
      <c r="F27" s="125" t="s">
        <v>94</v>
      </c>
      <c r="G27" s="18">
        <v>39.310195355979801</v>
      </c>
      <c r="H27" s="18">
        <v>44.651091757268603</v>
      </c>
      <c r="I27" s="18">
        <v>52.754665266372101</v>
      </c>
      <c r="J27" s="18" t="s">
        <v>94</v>
      </c>
      <c r="K27" s="18" t="s">
        <v>94</v>
      </c>
    </row>
    <row r="28" spans="1:11" s="15" customFormat="1" ht="15" customHeight="1" x14ac:dyDescent="0.25">
      <c r="A28" s="95" t="s">
        <v>44</v>
      </c>
      <c r="B28" s="124">
        <v>1</v>
      </c>
      <c r="C28" s="17">
        <v>0</v>
      </c>
      <c r="D28" s="17">
        <v>2</v>
      </c>
      <c r="E28" s="17">
        <v>2</v>
      </c>
      <c r="F28" s="125">
        <v>3</v>
      </c>
      <c r="G28" s="18">
        <v>2.5869313048490001</v>
      </c>
      <c r="H28" s="18">
        <v>0</v>
      </c>
      <c r="I28" s="18">
        <v>5.2498075659928203</v>
      </c>
      <c r="J28" s="18">
        <v>5.29565988204675</v>
      </c>
      <c r="K28" s="18">
        <v>7.9694099560668397</v>
      </c>
    </row>
    <row r="29" spans="1:11" s="15" customFormat="1" ht="15" customHeight="1" x14ac:dyDescent="0.25">
      <c r="A29" s="95" t="s">
        <v>45</v>
      </c>
      <c r="B29" s="124">
        <v>0</v>
      </c>
      <c r="C29" s="17" t="s">
        <v>94</v>
      </c>
      <c r="D29" s="17">
        <v>0</v>
      </c>
      <c r="E29" s="17" t="s">
        <v>94</v>
      </c>
      <c r="F29" s="125">
        <v>0</v>
      </c>
      <c r="G29" s="18">
        <v>0</v>
      </c>
      <c r="H29" s="18" t="s">
        <v>94</v>
      </c>
      <c r="I29" s="18">
        <v>0</v>
      </c>
      <c r="J29" s="18" t="s">
        <v>94</v>
      </c>
      <c r="K29" s="18">
        <v>0</v>
      </c>
    </row>
    <row r="30" spans="1:11" s="15" customFormat="1" ht="15" customHeight="1" x14ac:dyDescent="0.25">
      <c r="A30" s="95" t="s">
        <v>46</v>
      </c>
      <c r="B30" s="124">
        <v>0</v>
      </c>
      <c r="C30" s="17" t="s">
        <v>94</v>
      </c>
      <c r="D30" s="17" t="s">
        <v>94</v>
      </c>
      <c r="E30" s="17">
        <v>0</v>
      </c>
      <c r="F30" s="125" t="s">
        <v>94</v>
      </c>
      <c r="G30" s="18">
        <v>0</v>
      </c>
      <c r="H30" s="18" t="s">
        <v>94</v>
      </c>
      <c r="I30" s="18" t="s">
        <v>94</v>
      </c>
      <c r="J30" s="18">
        <v>0</v>
      </c>
      <c r="K30" s="18" t="s">
        <v>94</v>
      </c>
    </row>
    <row r="31" spans="1:11" s="15" customFormat="1" ht="15" customHeight="1" x14ac:dyDescent="0.25">
      <c r="A31" s="95" t="s">
        <v>47</v>
      </c>
      <c r="B31" s="124">
        <v>1</v>
      </c>
      <c r="C31" s="17">
        <v>11</v>
      </c>
      <c r="D31" s="17">
        <v>25</v>
      </c>
      <c r="E31" s="17">
        <v>19</v>
      </c>
      <c r="F31" s="125">
        <v>20</v>
      </c>
      <c r="G31" s="18">
        <v>1.7467159802396699</v>
      </c>
      <c r="H31" s="18">
        <v>18.7442512012836</v>
      </c>
      <c r="I31" s="18">
        <v>42.111178693496598</v>
      </c>
      <c r="J31" s="18">
        <v>31.3371110257129</v>
      </c>
      <c r="K31" s="18">
        <v>32.597660312503301</v>
      </c>
    </row>
    <row r="32" spans="1:11" s="15" customFormat="1" ht="15" customHeight="1" x14ac:dyDescent="0.25">
      <c r="A32" s="95" t="s">
        <v>48</v>
      </c>
      <c r="B32" s="124">
        <v>0</v>
      </c>
      <c r="C32" s="17">
        <v>0</v>
      </c>
      <c r="D32" s="17">
        <v>0</v>
      </c>
      <c r="E32" s="17">
        <v>0</v>
      </c>
      <c r="F32" s="125">
        <v>0</v>
      </c>
      <c r="G32" s="18">
        <v>0</v>
      </c>
      <c r="H32" s="18">
        <v>0</v>
      </c>
      <c r="I32" s="18">
        <v>0</v>
      </c>
      <c r="J32" s="18">
        <v>0</v>
      </c>
      <c r="K32" s="18">
        <v>0</v>
      </c>
    </row>
    <row r="33" spans="1:11" s="15" customFormat="1" ht="15" customHeight="1" x14ac:dyDescent="0.25">
      <c r="A33" s="95" t="s">
        <v>49</v>
      </c>
      <c r="B33" s="124">
        <v>0</v>
      </c>
      <c r="C33" s="17">
        <v>0</v>
      </c>
      <c r="D33" s="17">
        <v>0</v>
      </c>
      <c r="E33" s="17">
        <v>0</v>
      </c>
      <c r="F33" s="125">
        <v>0</v>
      </c>
      <c r="G33" s="18">
        <v>0</v>
      </c>
      <c r="H33" s="18">
        <v>0</v>
      </c>
      <c r="I33" s="18">
        <v>0</v>
      </c>
      <c r="J33" s="18">
        <v>0</v>
      </c>
      <c r="K33" s="18">
        <v>0</v>
      </c>
    </row>
    <row r="34" spans="1:11" s="15" customFormat="1" ht="15" customHeight="1" x14ac:dyDescent="0.25">
      <c r="A34" s="95" t="s">
        <v>50</v>
      </c>
      <c r="B34" s="124">
        <v>1</v>
      </c>
      <c r="C34" s="17">
        <v>3</v>
      </c>
      <c r="D34" s="17">
        <v>7</v>
      </c>
      <c r="E34" s="17">
        <v>10</v>
      </c>
      <c r="F34" s="125">
        <v>6</v>
      </c>
      <c r="G34" s="18">
        <v>1.13701681942991</v>
      </c>
      <c r="H34" s="18">
        <v>3.42233553034086</v>
      </c>
      <c r="I34" s="18">
        <v>7.9695499379875896</v>
      </c>
      <c r="J34" s="18">
        <v>11.310364892609</v>
      </c>
      <c r="K34" s="18">
        <v>6.8012364271295001</v>
      </c>
    </row>
    <row r="35" spans="1:11" s="15" customFormat="1" ht="15" customHeight="1" x14ac:dyDescent="0.25">
      <c r="A35" s="95" t="s">
        <v>51</v>
      </c>
      <c r="B35" s="124" t="s">
        <v>94</v>
      </c>
      <c r="C35" s="17" t="s">
        <v>94</v>
      </c>
      <c r="D35" s="17" t="s">
        <v>94</v>
      </c>
      <c r="E35" s="17" t="s">
        <v>94</v>
      </c>
      <c r="F35" s="125" t="s">
        <v>94</v>
      </c>
      <c r="G35" s="18" t="s">
        <v>94</v>
      </c>
      <c r="H35" s="18" t="s">
        <v>94</v>
      </c>
      <c r="I35" s="18" t="s">
        <v>94</v>
      </c>
      <c r="J35" s="18" t="s">
        <v>94</v>
      </c>
      <c r="K35" s="18" t="s">
        <v>94</v>
      </c>
    </row>
    <row r="36" spans="1:11" s="15" customFormat="1" ht="15" customHeight="1" x14ac:dyDescent="0.25">
      <c r="A36" s="95" t="s">
        <v>52</v>
      </c>
      <c r="B36" s="124" t="s">
        <v>94</v>
      </c>
      <c r="C36" s="17" t="s">
        <v>94</v>
      </c>
      <c r="D36" s="17" t="s">
        <v>94</v>
      </c>
      <c r="E36" s="17" t="s">
        <v>94</v>
      </c>
      <c r="F36" s="125" t="s">
        <v>94</v>
      </c>
      <c r="G36" s="18" t="s">
        <v>94</v>
      </c>
      <c r="H36" s="18" t="s">
        <v>94</v>
      </c>
      <c r="I36" s="18" t="s">
        <v>94</v>
      </c>
      <c r="J36" s="18" t="s">
        <v>94</v>
      </c>
      <c r="K36" s="18" t="s">
        <v>94</v>
      </c>
    </row>
    <row r="37" spans="1:11" s="15" customFormat="1" ht="15" customHeight="1" x14ac:dyDescent="0.25">
      <c r="A37" s="95" t="s">
        <v>53</v>
      </c>
      <c r="B37" s="124">
        <v>19</v>
      </c>
      <c r="C37" s="17">
        <v>16</v>
      </c>
      <c r="D37" s="17">
        <v>35</v>
      </c>
      <c r="E37" s="17">
        <v>43</v>
      </c>
      <c r="F37" s="125">
        <v>52</v>
      </c>
      <c r="G37" s="18">
        <v>2.9830714902983901</v>
      </c>
      <c r="H37" s="18">
        <v>2.5224879882286499</v>
      </c>
      <c r="I37" s="18">
        <v>5.5455543533086598</v>
      </c>
      <c r="J37" s="18">
        <v>6.8747153678061004</v>
      </c>
      <c r="K37" s="18">
        <v>8.3789069836204408</v>
      </c>
    </row>
    <row r="38" spans="1:11" s="15" customFormat="1" ht="15" customHeight="1" x14ac:dyDescent="0.25">
      <c r="A38" s="95" t="s">
        <v>54</v>
      </c>
      <c r="B38" s="124">
        <v>1</v>
      </c>
      <c r="C38" s="17">
        <v>1</v>
      </c>
      <c r="D38" s="17">
        <v>1</v>
      </c>
      <c r="E38" s="17">
        <v>8</v>
      </c>
      <c r="F38" s="125">
        <v>9</v>
      </c>
      <c r="G38" s="18">
        <v>1.44233805438384</v>
      </c>
      <c r="H38" s="18">
        <v>1.4100913393676</v>
      </c>
      <c r="I38" s="18">
        <v>1.36452557039625</v>
      </c>
      <c r="J38" s="18">
        <v>10.8412477908568</v>
      </c>
      <c r="K38" s="18">
        <v>11.929658984721399</v>
      </c>
    </row>
    <row r="39" spans="1:11" s="15" customFormat="1" ht="15" customHeight="1" x14ac:dyDescent="0.25">
      <c r="A39" s="95" t="s">
        <v>55</v>
      </c>
      <c r="B39" s="124">
        <v>0</v>
      </c>
      <c r="C39" s="17">
        <v>0</v>
      </c>
      <c r="D39" s="17">
        <v>0</v>
      </c>
      <c r="E39" s="17" t="s">
        <v>94</v>
      </c>
      <c r="F39" s="125" t="s">
        <v>94</v>
      </c>
      <c r="G39" s="18">
        <v>0</v>
      </c>
      <c r="H39" s="18">
        <v>0</v>
      </c>
      <c r="I39" s="18">
        <v>0</v>
      </c>
      <c r="J39" s="18" t="s">
        <v>94</v>
      </c>
      <c r="K39" s="18" t="s">
        <v>94</v>
      </c>
    </row>
    <row r="40" spans="1:11" s="15" customFormat="1" ht="15" customHeight="1" x14ac:dyDescent="0.25">
      <c r="A40" s="95" t="s">
        <v>56</v>
      </c>
      <c r="B40" s="124">
        <v>18</v>
      </c>
      <c r="C40" s="17">
        <v>17</v>
      </c>
      <c r="D40" s="17">
        <v>40</v>
      </c>
      <c r="E40" s="17">
        <v>62</v>
      </c>
      <c r="F40" s="125">
        <v>68</v>
      </c>
      <c r="G40" s="18">
        <v>3.7576421403843998</v>
      </c>
      <c r="H40" s="18">
        <v>3.5111084888598798</v>
      </c>
      <c r="I40" s="18">
        <v>8.1590132843585401</v>
      </c>
      <c r="J40" s="18">
        <v>12.4548193573057</v>
      </c>
      <c r="K40" s="18">
        <v>13.4859827474772</v>
      </c>
    </row>
    <row r="41" spans="1:11" s="15" customFormat="1" ht="15" customHeight="1" x14ac:dyDescent="0.25">
      <c r="A41" s="95" t="s">
        <v>57</v>
      </c>
      <c r="B41" s="124">
        <v>25</v>
      </c>
      <c r="C41" s="17">
        <v>33</v>
      </c>
      <c r="D41" s="17">
        <v>105</v>
      </c>
      <c r="E41" s="17">
        <v>88</v>
      </c>
      <c r="F41" s="125">
        <v>107</v>
      </c>
      <c r="G41" s="18">
        <v>8.1672664925790404</v>
      </c>
      <c r="H41" s="18">
        <v>10.6845910935206</v>
      </c>
      <c r="I41" s="18">
        <v>33.744819812404202</v>
      </c>
      <c r="J41" s="18">
        <v>27.938084269557098</v>
      </c>
      <c r="K41" s="18">
        <v>33.596953128775503</v>
      </c>
    </row>
    <row r="42" spans="1:11" s="15" customFormat="1" ht="15" customHeight="1" x14ac:dyDescent="0.25">
      <c r="A42" s="95" t="s">
        <v>58</v>
      </c>
      <c r="B42" s="124">
        <v>0</v>
      </c>
      <c r="C42" s="17">
        <v>0</v>
      </c>
      <c r="D42" s="17">
        <v>0</v>
      </c>
      <c r="E42" s="17" t="s">
        <v>94</v>
      </c>
      <c r="F42" s="125">
        <v>0</v>
      </c>
      <c r="G42" s="18">
        <v>0</v>
      </c>
      <c r="H42" s="18">
        <v>0</v>
      </c>
      <c r="I42" s="18">
        <v>0</v>
      </c>
      <c r="J42" s="18" t="s">
        <v>94</v>
      </c>
      <c r="K42" s="18">
        <v>0</v>
      </c>
    </row>
    <row r="43" spans="1:11" s="15" customFormat="1" ht="15" customHeight="1" x14ac:dyDescent="0.25">
      <c r="A43" s="95" t="s">
        <v>59</v>
      </c>
      <c r="B43" s="124">
        <v>25</v>
      </c>
      <c r="C43" s="17">
        <v>44</v>
      </c>
      <c r="D43" s="17">
        <v>64</v>
      </c>
      <c r="E43" s="17">
        <v>93</v>
      </c>
      <c r="F43" s="125">
        <v>83</v>
      </c>
      <c r="G43" s="18">
        <v>5.4217630381116999</v>
      </c>
      <c r="H43" s="18">
        <v>9.4809143441002703</v>
      </c>
      <c r="I43" s="18">
        <v>13.7206800848854</v>
      </c>
      <c r="J43" s="18">
        <v>19.756204819539199</v>
      </c>
      <c r="K43" s="18">
        <v>17.565256148582701</v>
      </c>
    </row>
    <row r="44" spans="1:11" s="15" customFormat="1" ht="15" customHeight="1" x14ac:dyDescent="0.25">
      <c r="A44" s="95" t="s">
        <v>60</v>
      </c>
      <c r="B44" s="124">
        <v>19</v>
      </c>
      <c r="C44" s="17">
        <v>28</v>
      </c>
      <c r="D44" s="17">
        <v>37</v>
      </c>
      <c r="E44" s="17">
        <v>42</v>
      </c>
      <c r="F44" s="125">
        <v>59</v>
      </c>
      <c r="G44" s="18">
        <v>2.8032227652105899</v>
      </c>
      <c r="H44" s="18">
        <v>4.1309458646205703</v>
      </c>
      <c r="I44" s="18">
        <v>5.4249808409826601</v>
      </c>
      <c r="J44" s="18">
        <v>6.1465755456189397</v>
      </c>
      <c r="K44" s="18">
        <v>8.6470248681415498</v>
      </c>
    </row>
    <row r="45" spans="1:11" s="15" customFormat="1" ht="15" customHeight="1" x14ac:dyDescent="0.25">
      <c r="A45" s="95" t="s">
        <v>61</v>
      </c>
      <c r="B45" s="124">
        <v>11</v>
      </c>
      <c r="C45" s="17">
        <v>13</v>
      </c>
      <c r="D45" s="17">
        <v>31</v>
      </c>
      <c r="E45" s="17">
        <v>47</v>
      </c>
      <c r="F45" s="125">
        <v>35</v>
      </c>
      <c r="G45" s="18">
        <v>5.5492877239157297</v>
      </c>
      <c r="H45" s="18">
        <v>6.6040572474804797</v>
      </c>
      <c r="I45" s="18">
        <v>15.853885880333999</v>
      </c>
      <c r="J45" s="18">
        <v>24.423028982696199</v>
      </c>
      <c r="K45" s="18">
        <v>18.461724678129499</v>
      </c>
    </row>
    <row r="46" spans="1:11" s="15" customFormat="1" ht="15" customHeight="1" x14ac:dyDescent="0.25">
      <c r="A46" s="95" t="s">
        <v>62</v>
      </c>
      <c r="B46" s="124">
        <v>75</v>
      </c>
      <c r="C46" s="17">
        <v>131</v>
      </c>
      <c r="D46" s="17">
        <v>91</v>
      </c>
      <c r="E46" s="17">
        <v>74</v>
      </c>
      <c r="F46" s="125">
        <v>58</v>
      </c>
      <c r="G46" s="18">
        <v>49.469104812874797</v>
      </c>
      <c r="H46" s="18">
        <v>85.012702695573196</v>
      </c>
      <c r="I46" s="18">
        <v>58.0235034614238</v>
      </c>
      <c r="J46" s="18">
        <v>46.078461884820399</v>
      </c>
      <c r="K46" s="18">
        <v>35.643192581873201</v>
      </c>
    </row>
    <row r="47" spans="1:11" s="15" customFormat="1" ht="15" customHeight="1" x14ac:dyDescent="0.25">
      <c r="A47" s="95" t="s">
        <v>63</v>
      </c>
      <c r="B47" s="124">
        <v>2</v>
      </c>
      <c r="C47" s="17">
        <v>1</v>
      </c>
      <c r="D47" s="17">
        <v>2</v>
      </c>
      <c r="E47" s="17">
        <v>4</v>
      </c>
      <c r="F47" s="125">
        <v>1</v>
      </c>
      <c r="G47" s="18">
        <v>3.8302257123021302</v>
      </c>
      <c r="H47" s="18">
        <v>1.9184223324799601</v>
      </c>
      <c r="I47" s="18">
        <v>3.8112521427543</v>
      </c>
      <c r="J47" s="18">
        <v>7.5794152142142801</v>
      </c>
      <c r="K47" s="18">
        <v>1.8889915313375101</v>
      </c>
    </row>
    <row r="48" spans="1:11" s="15" customFormat="1" ht="15" customHeight="1" x14ac:dyDescent="0.25">
      <c r="A48" s="95" t="s">
        <v>64</v>
      </c>
      <c r="B48" s="124">
        <v>3</v>
      </c>
      <c r="C48" s="17">
        <v>4</v>
      </c>
      <c r="D48" s="17">
        <v>3</v>
      </c>
      <c r="E48" s="17">
        <v>5</v>
      </c>
      <c r="F48" s="125">
        <v>8</v>
      </c>
      <c r="G48" s="18">
        <v>2.10595054944157</v>
      </c>
      <c r="H48" s="18">
        <v>2.8496051802845801</v>
      </c>
      <c r="I48" s="18">
        <v>2.14034091881254</v>
      </c>
      <c r="J48" s="18">
        <v>3.6074685317936801</v>
      </c>
      <c r="K48" s="18">
        <v>5.7965063638652401</v>
      </c>
    </row>
    <row r="49" spans="1:11" s="15" customFormat="1" ht="15" customHeight="1" x14ac:dyDescent="0.25">
      <c r="A49" s="95" t="s">
        <v>65</v>
      </c>
      <c r="B49" s="124">
        <v>4</v>
      </c>
      <c r="C49" s="17">
        <v>1</v>
      </c>
      <c r="D49" s="17">
        <v>6</v>
      </c>
      <c r="E49" s="17">
        <v>2</v>
      </c>
      <c r="F49" s="125">
        <v>10</v>
      </c>
      <c r="G49" s="18">
        <v>4.2405977662990297</v>
      </c>
      <c r="H49" s="18">
        <v>1.04670007567694</v>
      </c>
      <c r="I49" s="18">
        <v>6.2076057766729802</v>
      </c>
      <c r="J49" s="18">
        <v>2.0550178727135</v>
      </c>
      <c r="K49" s="18">
        <v>10.1972114598509</v>
      </c>
    </row>
    <row r="50" spans="1:11" s="15" customFormat="1" ht="15" customHeight="1" x14ac:dyDescent="0.25">
      <c r="A50" s="95" t="s">
        <v>66</v>
      </c>
      <c r="B50" s="124">
        <v>23</v>
      </c>
      <c r="C50" s="17">
        <v>22</v>
      </c>
      <c r="D50" s="17">
        <v>70</v>
      </c>
      <c r="E50" s="17">
        <v>89</v>
      </c>
      <c r="F50" s="125">
        <v>61</v>
      </c>
      <c r="G50" s="18">
        <v>5.8753371006720299</v>
      </c>
      <c r="H50" s="18">
        <v>5.6406733886523197</v>
      </c>
      <c r="I50" s="18">
        <v>17.898238668123501</v>
      </c>
      <c r="J50" s="18">
        <v>22.960724488933302</v>
      </c>
      <c r="K50" s="18">
        <v>15.830113359190999</v>
      </c>
    </row>
    <row r="51" spans="1:11" s="15" customFormat="1" ht="15" customHeight="1" x14ac:dyDescent="0.25">
      <c r="A51" s="95" t="s">
        <v>67</v>
      </c>
      <c r="B51" s="124">
        <v>2</v>
      </c>
      <c r="C51" s="17">
        <v>6</v>
      </c>
      <c r="D51" s="17">
        <v>5</v>
      </c>
      <c r="E51" s="17">
        <v>6</v>
      </c>
      <c r="F51" s="125">
        <v>6</v>
      </c>
      <c r="G51" s="18">
        <v>3.5606166179995502</v>
      </c>
      <c r="H51" s="18">
        <v>10.711155332533499</v>
      </c>
      <c r="I51" s="18">
        <v>8.9442480252022296</v>
      </c>
      <c r="J51" s="18">
        <v>10.8021694212326</v>
      </c>
      <c r="K51" s="18">
        <v>10.890309140961399</v>
      </c>
    </row>
    <row r="52" spans="1:11" s="15" customFormat="1" ht="15" customHeight="1" x14ac:dyDescent="0.25">
      <c r="A52" s="95" t="s">
        <v>68</v>
      </c>
      <c r="B52" s="124" t="s">
        <v>94</v>
      </c>
      <c r="C52" s="17" t="s">
        <v>94</v>
      </c>
      <c r="D52" s="17">
        <v>14</v>
      </c>
      <c r="E52" s="17">
        <v>37</v>
      </c>
      <c r="F52" s="125">
        <v>46</v>
      </c>
      <c r="G52" s="18" t="s">
        <v>94</v>
      </c>
      <c r="H52" s="18" t="s">
        <v>94</v>
      </c>
      <c r="I52" s="18">
        <v>44.8209234900959</v>
      </c>
      <c r="J52" s="18">
        <v>117.611311489537</v>
      </c>
      <c r="K52" s="18">
        <v>144.09609839938801</v>
      </c>
    </row>
    <row r="53" spans="1:11" s="15" customFormat="1" ht="15" customHeight="1" x14ac:dyDescent="0.25">
      <c r="A53" s="95" t="s">
        <v>69</v>
      </c>
      <c r="B53" s="124">
        <v>0</v>
      </c>
      <c r="C53" s="17">
        <v>0</v>
      </c>
      <c r="D53" s="17">
        <v>0</v>
      </c>
      <c r="E53" s="17">
        <v>0</v>
      </c>
      <c r="F53" s="125">
        <v>0</v>
      </c>
      <c r="G53" s="18">
        <v>0</v>
      </c>
      <c r="H53" s="18">
        <v>0</v>
      </c>
      <c r="I53" s="18">
        <v>0</v>
      </c>
      <c r="J53" s="18">
        <v>0</v>
      </c>
      <c r="K53" s="18">
        <v>0</v>
      </c>
    </row>
    <row r="54" spans="1:11" s="15" customFormat="1" ht="15" customHeight="1" x14ac:dyDescent="0.25">
      <c r="A54" s="95" t="s">
        <v>70</v>
      </c>
      <c r="B54" s="124">
        <v>0</v>
      </c>
      <c r="C54" s="17">
        <v>0</v>
      </c>
      <c r="D54" s="17" t="s">
        <v>94</v>
      </c>
      <c r="E54" s="17" t="s">
        <v>94</v>
      </c>
      <c r="F54" s="125" t="s">
        <v>94</v>
      </c>
      <c r="G54" s="18">
        <v>0</v>
      </c>
      <c r="H54" s="18">
        <v>0</v>
      </c>
      <c r="I54" s="18" t="s">
        <v>94</v>
      </c>
      <c r="J54" s="18" t="s">
        <v>94</v>
      </c>
      <c r="K54" s="18" t="s">
        <v>94</v>
      </c>
    </row>
    <row r="55" spans="1:11" s="15" customFormat="1" ht="15" customHeight="1" x14ac:dyDescent="0.25">
      <c r="A55" s="95" t="s">
        <v>71</v>
      </c>
      <c r="B55" s="124">
        <v>8</v>
      </c>
      <c r="C55" s="17">
        <v>7</v>
      </c>
      <c r="D55" s="17">
        <v>8</v>
      </c>
      <c r="E55" s="17">
        <v>13</v>
      </c>
      <c r="F55" s="125">
        <v>17</v>
      </c>
      <c r="G55" s="18">
        <v>9.5767487399082807</v>
      </c>
      <c r="H55" s="18">
        <v>8.3458524218737704</v>
      </c>
      <c r="I55" s="18">
        <v>9.5100230846151206</v>
      </c>
      <c r="J55" s="18">
        <v>15.4404149794156</v>
      </c>
      <c r="K55" s="18">
        <v>20.199297388090699</v>
      </c>
    </row>
    <row r="56" spans="1:11" s="15" customFormat="1" ht="15" customHeight="1" x14ac:dyDescent="0.25">
      <c r="A56" s="95" t="s">
        <v>72</v>
      </c>
      <c r="B56" s="124">
        <v>2</v>
      </c>
      <c r="C56" s="17">
        <v>5</v>
      </c>
      <c r="D56" s="17">
        <v>28</v>
      </c>
      <c r="E56" s="17">
        <v>14</v>
      </c>
      <c r="F56" s="125">
        <v>11</v>
      </c>
      <c r="G56" s="18">
        <v>2.17226111128491</v>
      </c>
      <c r="H56" s="18">
        <v>5.4305011343646603</v>
      </c>
      <c r="I56" s="18">
        <v>30.781702747607198</v>
      </c>
      <c r="J56" s="18">
        <v>15.506976986539801</v>
      </c>
      <c r="K56" s="18">
        <v>12.267389149693599</v>
      </c>
    </row>
    <row r="57" spans="1:11" s="15" customFormat="1" ht="15" customHeight="1" x14ac:dyDescent="0.25">
      <c r="A57" s="95" t="s">
        <v>73</v>
      </c>
      <c r="B57" s="124">
        <v>20</v>
      </c>
      <c r="C57" s="17">
        <v>26</v>
      </c>
      <c r="D57" s="17">
        <v>57</v>
      </c>
      <c r="E57" s="17">
        <v>43</v>
      </c>
      <c r="F57" s="125">
        <v>45</v>
      </c>
      <c r="G57" s="18">
        <v>18.1685783512828</v>
      </c>
      <c r="H57" s="18">
        <v>23.278947992125101</v>
      </c>
      <c r="I57" s="18">
        <v>50.565327993146902</v>
      </c>
      <c r="J57" s="18">
        <v>37.936104768237598</v>
      </c>
      <c r="K57" s="18">
        <v>39.224553634669299</v>
      </c>
    </row>
    <row r="58" spans="1:11" s="15" customFormat="1" ht="15" customHeight="1" x14ac:dyDescent="0.25">
      <c r="A58" s="95" t="s">
        <v>74</v>
      </c>
      <c r="B58" s="124">
        <v>0</v>
      </c>
      <c r="C58" s="17" t="s">
        <v>94</v>
      </c>
      <c r="D58" s="17" t="s">
        <v>94</v>
      </c>
      <c r="E58" s="17" t="s">
        <v>94</v>
      </c>
      <c r="F58" s="125" t="s">
        <v>94</v>
      </c>
      <c r="G58" s="18">
        <v>0</v>
      </c>
      <c r="H58" s="18" t="s">
        <v>94</v>
      </c>
      <c r="I58" s="18" t="s">
        <v>94</v>
      </c>
      <c r="J58" s="18" t="s">
        <v>94</v>
      </c>
      <c r="K58" s="18" t="s">
        <v>94</v>
      </c>
    </row>
    <row r="59" spans="1:11" s="15" customFormat="1" ht="15" customHeight="1" x14ac:dyDescent="0.25">
      <c r="A59" s="95" t="s">
        <v>75</v>
      </c>
      <c r="B59" s="124" t="s">
        <v>94</v>
      </c>
      <c r="C59" s="17" t="s">
        <v>94</v>
      </c>
      <c r="D59" s="17">
        <v>0</v>
      </c>
      <c r="E59" s="17" t="s">
        <v>94</v>
      </c>
      <c r="F59" s="125" t="s">
        <v>94</v>
      </c>
      <c r="G59" s="18" t="s">
        <v>94</v>
      </c>
      <c r="H59" s="18" t="s">
        <v>94</v>
      </c>
      <c r="I59" s="18">
        <v>0</v>
      </c>
      <c r="J59" s="18" t="s">
        <v>94</v>
      </c>
      <c r="K59" s="18" t="s">
        <v>94</v>
      </c>
    </row>
    <row r="60" spans="1:11" s="15" customFormat="1" ht="15" customHeight="1" x14ac:dyDescent="0.25">
      <c r="A60" s="95" t="s">
        <v>76</v>
      </c>
      <c r="B60" s="124">
        <v>0</v>
      </c>
      <c r="C60" s="17">
        <v>0</v>
      </c>
      <c r="D60" s="17" t="s">
        <v>94</v>
      </c>
      <c r="E60" s="17" t="s">
        <v>94</v>
      </c>
      <c r="F60" s="125">
        <v>0</v>
      </c>
      <c r="G60" s="18">
        <v>0</v>
      </c>
      <c r="H60" s="18">
        <v>0</v>
      </c>
      <c r="I60" s="18" t="s">
        <v>94</v>
      </c>
      <c r="J60" s="18" t="s">
        <v>94</v>
      </c>
      <c r="K60" s="18">
        <v>0</v>
      </c>
    </row>
    <row r="61" spans="1:11" s="15" customFormat="1" ht="15" customHeight="1" x14ac:dyDescent="0.25">
      <c r="A61" s="95" t="s">
        <v>77</v>
      </c>
      <c r="B61" s="124">
        <v>2</v>
      </c>
      <c r="C61" s="17">
        <v>9</v>
      </c>
      <c r="D61" s="17">
        <v>7</v>
      </c>
      <c r="E61" s="17">
        <v>25</v>
      </c>
      <c r="F61" s="125">
        <v>18</v>
      </c>
      <c r="G61" s="18">
        <v>2.0644245198508901</v>
      </c>
      <c r="H61" s="18">
        <v>9.2141079601090699</v>
      </c>
      <c r="I61" s="18">
        <v>7.0896159644076002</v>
      </c>
      <c r="J61" s="18">
        <v>25.009222317744801</v>
      </c>
      <c r="K61" s="18">
        <v>17.831000665692098</v>
      </c>
    </row>
    <row r="62" spans="1:11" s="15" customFormat="1" ht="15" customHeight="1" x14ac:dyDescent="0.25">
      <c r="A62" s="95" t="s">
        <v>78</v>
      </c>
      <c r="B62" s="124" t="s">
        <v>94</v>
      </c>
      <c r="C62" s="17" t="s">
        <v>94</v>
      </c>
      <c r="D62" s="17" t="s">
        <v>94</v>
      </c>
      <c r="E62" s="17" t="s">
        <v>94</v>
      </c>
      <c r="F62" s="125" t="s">
        <v>94</v>
      </c>
      <c r="G62" s="18" t="s">
        <v>94</v>
      </c>
      <c r="H62" s="18" t="s">
        <v>94</v>
      </c>
      <c r="I62" s="18" t="s">
        <v>94</v>
      </c>
      <c r="J62" s="18" t="s">
        <v>94</v>
      </c>
      <c r="K62" s="18" t="s">
        <v>94</v>
      </c>
    </row>
    <row r="63" spans="1:11" s="15" customFormat="1" ht="15" customHeight="1" x14ac:dyDescent="0.25">
      <c r="A63" s="95" t="s">
        <v>79</v>
      </c>
      <c r="B63" s="124">
        <v>4</v>
      </c>
      <c r="C63" s="17">
        <v>3</v>
      </c>
      <c r="D63" s="17">
        <v>4</v>
      </c>
      <c r="E63" s="17">
        <v>13</v>
      </c>
      <c r="F63" s="125">
        <v>7</v>
      </c>
      <c r="G63" s="18">
        <v>2.4812932954161901</v>
      </c>
      <c r="H63" s="18">
        <v>1.8610868149122299</v>
      </c>
      <c r="I63" s="18">
        <v>2.47578958432273</v>
      </c>
      <c r="J63" s="18">
        <v>8.0871617698788807</v>
      </c>
      <c r="K63" s="18">
        <v>4.3744394366020503</v>
      </c>
    </row>
    <row r="64" spans="1:11" s="15" customFormat="1" ht="15" customHeight="1" x14ac:dyDescent="0.25">
      <c r="A64" s="95" t="s">
        <v>80</v>
      </c>
      <c r="B64" s="124" t="s">
        <v>94</v>
      </c>
      <c r="C64" s="17" t="s">
        <v>94</v>
      </c>
      <c r="D64" s="17" t="s">
        <v>94</v>
      </c>
      <c r="E64" s="17" t="s">
        <v>94</v>
      </c>
      <c r="F64" s="125" t="s">
        <v>94</v>
      </c>
      <c r="G64" s="18" t="s">
        <v>94</v>
      </c>
      <c r="H64" s="18" t="s">
        <v>94</v>
      </c>
      <c r="I64" s="18" t="s">
        <v>94</v>
      </c>
      <c r="J64" s="18" t="s">
        <v>94</v>
      </c>
      <c r="K64" s="18" t="s">
        <v>94</v>
      </c>
    </row>
    <row r="65" spans="1:12" s="15" customFormat="1" ht="15" customHeight="1" x14ac:dyDescent="0.25">
      <c r="A65" s="95" t="s">
        <v>81</v>
      </c>
      <c r="B65" s="124">
        <v>0</v>
      </c>
      <c r="C65" s="17" t="s">
        <v>94</v>
      </c>
      <c r="D65" s="17" t="s">
        <v>94</v>
      </c>
      <c r="E65" s="17" t="s">
        <v>94</v>
      </c>
      <c r="F65" s="125" t="s">
        <v>94</v>
      </c>
      <c r="G65" s="18">
        <v>0</v>
      </c>
      <c r="H65" s="18" t="s">
        <v>94</v>
      </c>
      <c r="I65" s="18" t="s">
        <v>94</v>
      </c>
      <c r="J65" s="18" t="s">
        <v>94</v>
      </c>
      <c r="K65" s="18" t="s">
        <v>94</v>
      </c>
    </row>
    <row r="66" spans="1:12" s="213" customFormat="1" ht="24.95" customHeight="1" x14ac:dyDescent="0.25">
      <c r="A66" s="20" t="s">
        <v>82</v>
      </c>
      <c r="B66" s="73"/>
      <c r="C66" s="73"/>
      <c r="D66" s="73"/>
      <c r="E66" s="73"/>
      <c r="F66" s="73"/>
      <c r="G66" s="73"/>
      <c r="H66" s="73"/>
      <c r="I66" s="73"/>
      <c r="J66" s="73"/>
      <c r="K66" s="73"/>
    </row>
    <row r="67" spans="1:12" s="213" customFormat="1" ht="15.95" customHeight="1" x14ac:dyDescent="0.25">
      <c r="A67" s="22" t="s">
        <v>95</v>
      </c>
      <c r="B67" s="73"/>
      <c r="C67" s="73"/>
      <c r="D67" s="73"/>
      <c r="E67" s="73"/>
      <c r="F67" s="73"/>
      <c r="G67" s="73"/>
      <c r="H67" s="73"/>
    </row>
    <row r="68" spans="1:12" s="213" customFormat="1" ht="18" customHeight="1" x14ac:dyDescent="0.25">
      <c r="A68" s="22" t="s">
        <v>324</v>
      </c>
      <c r="B68" s="73"/>
      <c r="C68" s="73"/>
      <c r="D68" s="73"/>
      <c r="E68" s="73"/>
      <c r="F68" s="73"/>
      <c r="G68" s="73"/>
      <c r="H68" s="73"/>
      <c r="I68" s="73"/>
      <c r="J68" s="73"/>
      <c r="K68" s="73"/>
    </row>
    <row r="69" spans="1:12" s="213" customFormat="1" ht="18" customHeight="1" x14ac:dyDescent="0.25">
      <c r="A69" s="87" t="s">
        <v>322</v>
      </c>
      <c r="B69" s="73"/>
      <c r="C69" s="73"/>
      <c r="D69" s="73"/>
      <c r="E69" s="73"/>
      <c r="F69" s="73"/>
      <c r="G69" s="73"/>
      <c r="H69" s="73"/>
      <c r="I69" s="73"/>
      <c r="J69" s="73"/>
      <c r="K69" s="73"/>
    </row>
    <row r="70" spans="1:12" s="213" customFormat="1" ht="18" customHeight="1" x14ac:dyDescent="0.25">
      <c r="A70" s="80" t="s">
        <v>323</v>
      </c>
      <c r="B70" s="73"/>
      <c r="C70" s="73"/>
      <c r="D70" s="73"/>
      <c r="E70" s="73"/>
      <c r="F70" s="73"/>
      <c r="G70" s="73"/>
      <c r="H70" s="73"/>
      <c r="I70" s="73"/>
      <c r="J70" s="73"/>
      <c r="K70" s="73"/>
    </row>
    <row r="71" spans="1:12" s="213" customFormat="1" ht="18" customHeight="1" x14ac:dyDescent="0.25">
      <c r="A71" s="22" t="s">
        <v>84</v>
      </c>
      <c r="B71" s="73"/>
      <c r="C71" s="73"/>
      <c r="D71" s="73"/>
      <c r="E71" s="73"/>
      <c r="F71" s="73"/>
      <c r="G71" s="73"/>
      <c r="H71" s="73"/>
      <c r="I71" s="73"/>
      <c r="J71" s="73"/>
      <c r="K71" s="73"/>
    </row>
    <row r="72" spans="1:12" s="213" customFormat="1" ht="18" customHeight="1" x14ac:dyDescent="0.25">
      <c r="A72" s="60" t="s">
        <v>113</v>
      </c>
      <c r="B72" s="214"/>
      <c r="C72" s="214"/>
      <c r="D72" s="214"/>
      <c r="E72" s="214"/>
      <c r="F72" s="214"/>
      <c r="G72" s="214"/>
      <c r="H72" s="214"/>
      <c r="I72" s="214"/>
      <c r="J72" s="214"/>
      <c r="K72" s="214"/>
    </row>
    <row r="73" spans="1:12" s="213" customFormat="1" ht="15.75" x14ac:dyDescent="0.25">
      <c r="A73" s="60" t="s">
        <v>114</v>
      </c>
      <c r="B73" s="73"/>
      <c r="C73" s="73"/>
      <c r="D73" s="73"/>
      <c r="E73" s="73"/>
      <c r="F73" s="73"/>
      <c r="G73" s="73"/>
      <c r="H73" s="73"/>
      <c r="I73" s="73"/>
      <c r="J73" s="73"/>
      <c r="K73" s="73"/>
    </row>
    <row r="74" spans="1:12" ht="15.75" x14ac:dyDescent="0.25">
      <c r="A74" s="59" t="s">
        <v>6</v>
      </c>
      <c r="L74" s="26"/>
    </row>
    <row r="76" spans="1:12" ht="15.75" x14ac:dyDescent="0.25">
      <c r="A76" s="141"/>
    </row>
  </sheetData>
  <sheetProtection algorithmName="SHA-512" hashValue="cyVzj8fdpEjoGp8is+zgc9owNxjPVw3r0+V3O6S+BFC/XQ+zyjfEtIlmmHuMGJQmm8MwViEozqEXj2zAH+pjeA==" saltValue="fWA8B5J0d+8NfKg4DBOtFQ==" spinCount="100000" sheet="1" objects="1" scenarios="1"/>
  <hyperlinks>
    <hyperlink ref="A74" location="'Table of Contents'!A1" display="Click here to return to the Table of Contents" xr:uid="{DC19846E-288A-4586-80F2-492C96955475}"/>
  </hyperlinks>
  <printOptions horizontalCentered="1"/>
  <pageMargins left="0.25" right="0.25" top="0.3" bottom="0.1" header="0.3" footer="0"/>
  <pageSetup scale="67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ff2d280d04f435e8ad65f64297220d7 xmlns="a48324c4-7d20-48d3-8188-32763737222b">
      <Terms xmlns="http://schemas.microsoft.com/office/infopath/2007/PartnerControls"/>
    </off2d280d04f435e8ad65f64297220d7>
    <PublishingExpirationDate xmlns="http://schemas.microsoft.com/sharepoint/v3" xsi:nil="true"/>
    <TaxCatchAll xmlns="a48324c4-7d20-48d3-8188-32763737222b">
      <Value>97</Value>
    </TaxCatchAll>
    <PublishingStartDate xmlns="http://schemas.microsoft.com/sharepoint/v3" xsi:nil="true"/>
    <kcdf3820fa7642e8be4bb4902ce9671f xmlns="a48324c4-7d20-48d3-8188-32763737222b">
      <Terms xmlns="http://schemas.microsoft.com/office/infopath/2007/PartnerControls"/>
    </kcdf3820fa7642e8be4bb4902ce9671f>
    <bb1a85d7c91c4659b60f056ef7672151 xmlns="a48324c4-7d20-48d3-8188-32763737222b">
      <Terms xmlns="http://schemas.microsoft.com/office/infopath/2007/PartnerControls"/>
    </bb1a85d7c91c4659b60f056ef7672151>
    <e703b7d8b6284097bcc8d89d108ab72a xmlns="a48324c4-7d20-48d3-8188-32763737222b">
      <Terms xmlns="http://schemas.microsoft.com/office/infopath/2007/PartnerControls">
        <TermInfo xmlns="http://schemas.microsoft.com/office/infopath/2007/PartnerControls">
          <TermName xmlns="http://schemas.microsoft.com/office/infopath/2007/PartnerControls">English (United States)</TermName>
          <TermId xmlns="http://schemas.microsoft.com/office/infopath/2007/PartnerControls">25e340a5-d50c-48d7-adc0-a905fb7bff5c</TermId>
        </TermInfo>
      </Terms>
    </e703b7d8b6284097bcc8d89d108ab72a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CDPH Document" ma:contentTypeID="0x0101002CC577673628EB48993F371F1850BF7D003E18CAC0E743194EA29E89F4611861B3" ma:contentTypeVersion="4" ma:contentTypeDescription="Create a new document." ma:contentTypeScope="" ma:versionID="322f02379ad10f210e08a64c252df73d">
  <xsd:schema xmlns:xsd="http://www.w3.org/2001/XMLSchema" xmlns:xs="http://www.w3.org/2001/XMLSchema" xmlns:p="http://schemas.microsoft.com/office/2006/metadata/properties" xmlns:ns1="http://schemas.microsoft.com/sharepoint/v3" xmlns:ns2="a48324c4-7d20-48d3-8188-32763737222b" targetNamespace="http://schemas.microsoft.com/office/2006/metadata/properties" ma:root="true" ma:fieldsID="f565ecd89d5927accf21e815673962b2" ns1:_="" ns2:_="">
    <xsd:import namespace="http://schemas.microsoft.com/sharepoint/v3"/>
    <xsd:import namespace="a48324c4-7d20-48d3-8188-32763737222b"/>
    <xsd:element name="properties">
      <xsd:complexType>
        <xsd:sequence>
          <xsd:element name="documentManagement">
            <xsd:complexType>
              <xsd:all>
                <xsd:element ref="ns2:kcdf3820fa7642e8be4bb4902ce9671f" minOccurs="0"/>
                <xsd:element ref="ns2:TaxCatchAll" minOccurs="0"/>
                <xsd:element ref="ns2:TaxCatchAllLabel" minOccurs="0"/>
                <xsd:element ref="ns2:off2d280d04f435e8ad65f64297220d7" minOccurs="0"/>
                <xsd:element ref="ns2:bb1a85d7c91c4659b60f056ef7672151" minOccurs="0"/>
                <xsd:element ref="ns2:e703b7d8b6284097bcc8d89d108ab72a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19" nillable="true" ma:displayName="Scheduling Start Date" ma:description="Scheduling Start Date is a site column created by the Publishing feature. It is used to specify the date and time on which this page will first appear to site visitors." ma:internalName="Scheduling_x0020_Start_x0020_Date">
      <xsd:simpleType>
        <xsd:restriction base="dms:Unknown"/>
      </xsd:simpleType>
    </xsd:element>
    <xsd:element name="PublishingExpirationDate" ma:index="20" nillable="true" ma:displayName="Scheduling End Date" ma:description="Scheduling End Date is a site column created by the Publishing feature. It is used to specify the date and time on which this page will no longer appear to site visitors." ma:internalName="Scheduling_x0020_End_x0020_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8324c4-7d20-48d3-8188-32763737222b" elementFormDefault="qualified">
    <xsd:import namespace="http://schemas.microsoft.com/office/2006/documentManagement/types"/>
    <xsd:import namespace="http://schemas.microsoft.com/office/infopath/2007/PartnerControls"/>
    <xsd:element name="kcdf3820fa7642e8be4bb4902ce9671f" ma:index="8" nillable="true" ma:taxonomy="true" ma:internalName="kcdf3820fa7642e8be4bb4902ce9671f" ma:taxonomyFieldName="Topic" ma:displayName="Topic" ma:default="" ma:fieldId="{4cdf3820-fa76-42e8-be4b-b4902ce9671f}" ma:taxonomyMulti="true" ma:sspId="b545365c-366b-4c8d-aeef-04f620ee1966" ma:termSetId="cdd5a172-8c78-4ec7-ac60-5f0fe253a96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71170ce7-0db4-4c2d-850d-13dce0ec4ea5}" ma:internalName="TaxCatchAll" ma:showField="CatchAllData" ma:web="a48324c4-7d20-48d3-8188-3276373722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71170ce7-0db4-4c2d-850d-13dce0ec4ea5}" ma:internalName="TaxCatchAllLabel" ma:readOnly="true" ma:showField="CatchAllDataLabel" ma:web="a48324c4-7d20-48d3-8188-3276373722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off2d280d04f435e8ad65f64297220d7" ma:index="12" nillable="true" ma:taxonomy="true" ma:internalName="off2d280d04f435e8ad65f64297220d7" ma:taxonomyFieldName="CDPH_x0020_Audience" ma:displayName="CDPH Audience" ma:default="" ma:fieldId="{8ff2d280-d04f-435e-8ad6-5f64297220d7}" ma:taxonomyMulti="true" ma:sspId="b545365c-366b-4c8d-aeef-04f620ee1966" ma:termSetId="cc05263c-85ed-4c2f-a4fe-f602faee196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b1a85d7c91c4659b60f056ef7672151" ma:index="14" nillable="true" ma:taxonomy="true" ma:internalName="bb1a85d7c91c4659b60f056ef7672151" ma:taxonomyFieldName="Program" ma:displayName="Program" ma:default="" ma:fieldId="{bb1a85d7-c91c-4659-b60f-056ef7672151}" ma:taxonomyMulti="true" ma:sspId="b545365c-366b-4c8d-aeef-04f620ee1966" ma:termSetId="6489bfc0-c77f-4619-9be4-bef70736d17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703b7d8b6284097bcc8d89d108ab72a" ma:index="16" nillable="true" ma:taxonomy="true" ma:internalName="e703b7d8b6284097bcc8d89d108ab72a" ma:taxonomyFieldName="Content_x0020_Language" ma:displayName="Content Language" ma:default="97;#English|25e340a5-d50c-48d7-adc0-a905fb7bff5c" ma:fieldId="{e703b7d8-b628-4097-bcc8-d89d108ab72a}" ma:sspId="b545365c-366b-4c8d-aeef-04f620ee1966" ma:termSetId="45e6de93-a046-4930-a9e9-bac90a816380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B4B0D26-3594-4C46-B373-6A1578521CD3}"/>
</file>

<file path=customXml/itemProps2.xml><?xml version="1.0" encoding="utf-8"?>
<ds:datastoreItem xmlns:ds="http://schemas.openxmlformats.org/officeDocument/2006/customXml" ds:itemID="{09D80FCD-693B-43BD-852E-4A58BD1A3C3A}"/>
</file>

<file path=customXml/itemProps3.xml><?xml version="1.0" encoding="utf-8"?>
<ds:datastoreItem xmlns:ds="http://schemas.openxmlformats.org/officeDocument/2006/customXml" ds:itemID="{BA76902D-6D71-4ABE-9636-81D9313132A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33</vt:i4>
      </vt:variant>
      <vt:variant>
        <vt:lpstr>Named Ranges</vt:lpstr>
      </vt:variant>
      <vt:variant>
        <vt:i4>40</vt:i4>
      </vt:variant>
    </vt:vector>
  </HeadingPairs>
  <TitlesOfParts>
    <vt:vector size="73" baseType="lpstr">
      <vt:lpstr>Table of Contents</vt:lpstr>
      <vt:lpstr>Table PS-1</vt:lpstr>
      <vt:lpstr>Table PS-2</vt:lpstr>
      <vt:lpstr>Table PS-3</vt:lpstr>
      <vt:lpstr>Table PS-4</vt:lpstr>
      <vt:lpstr>Table PS-5</vt:lpstr>
      <vt:lpstr>Table PS-6</vt:lpstr>
      <vt:lpstr>Table PS-7</vt:lpstr>
      <vt:lpstr>Table PS-8</vt:lpstr>
      <vt:lpstr>Table EnPnS-1</vt:lpstr>
      <vt:lpstr>Table EnPnS-2</vt:lpstr>
      <vt:lpstr>Table EnPnS-3</vt:lpstr>
      <vt:lpstr>Table EnPnS-4</vt:lpstr>
      <vt:lpstr>Table EnPnS-5</vt:lpstr>
      <vt:lpstr>Table EnPnS-6</vt:lpstr>
      <vt:lpstr>Table EnPnS-7</vt:lpstr>
      <vt:lpstr>Table EnPnS-8</vt:lpstr>
      <vt:lpstr>Table TES-1</vt:lpstr>
      <vt:lpstr>Table TES-2</vt:lpstr>
      <vt:lpstr>Table TES-3</vt:lpstr>
      <vt:lpstr>Table TES-4</vt:lpstr>
      <vt:lpstr>Table TES-5</vt:lpstr>
      <vt:lpstr>Table TES-6</vt:lpstr>
      <vt:lpstr>Table TES-7</vt:lpstr>
      <vt:lpstr>Table TES-8</vt:lpstr>
      <vt:lpstr>Table UDLS-1</vt:lpstr>
      <vt:lpstr>Table UDLS-2</vt:lpstr>
      <vt:lpstr>Table UDLS-3</vt:lpstr>
      <vt:lpstr>Table UDLS-4</vt:lpstr>
      <vt:lpstr>Table UDLS-5</vt:lpstr>
      <vt:lpstr>Table CS-1</vt:lpstr>
      <vt:lpstr>Table CS-2</vt:lpstr>
      <vt:lpstr>Table CS-3</vt:lpstr>
      <vt:lpstr>'Table UDLS-5'!Fem1544Rank</vt:lpstr>
      <vt:lpstr>'Table UDLS-3'!FemRateRank</vt:lpstr>
      <vt:lpstr>'Table UDLS-4'!MalRateRank</vt:lpstr>
      <vt:lpstr>'Table CS-1'!Print_Area</vt:lpstr>
      <vt:lpstr>'Table CS-2'!Print_Area</vt:lpstr>
      <vt:lpstr>'Table CS-3'!Print_Area</vt:lpstr>
      <vt:lpstr>'Table EnPnS-1'!Print_Area</vt:lpstr>
      <vt:lpstr>'Table EnPnS-2'!Print_Area</vt:lpstr>
      <vt:lpstr>'Table EnPnS-3'!Print_Area</vt:lpstr>
      <vt:lpstr>'Table EnPnS-4'!Print_Area</vt:lpstr>
      <vt:lpstr>'Table EnPnS-5'!Print_Area</vt:lpstr>
      <vt:lpstr>'Table EnPnS-6'!Print_Area</vt:lpstr>
      <vt:lpstr>'Table EnPnS-7'!Print_Area</vt:lpstr>
      <vt:lpstr>'Table EnPnS-8'!Print_Area</vt:lpstr>
      <vt:lpstr>'Table PS-1'!Print_Area</vt:lpstr>
      <vt:lpstr>'Table PS-2'!Print_Area</vt:lpstr>
      <vt:lpstr>'Table PS-3'!Print_Area</vt:lpstr>
      <vt:lpstr>'Table PS-4'!Print_Area</vt:lpstr>
      <vt:lpstr>'Table PS-5'!Print_Area</vt:lpstr>
      <vt:lpstr>'Table PS-6'!Print_Area</vt:lpstr>
      <vt:lpstr>'Table PS-7'!Print_Area</vt:lpstr>
      <vt:lpstr>'Table PS-8'!Print_Area</vt:lpstr>
      <vt:lpstr>'Table TES-1'!Print_Area</vt:lpstr>
      <vt:lpstr>'Table TES-2'!Print_Area</vt:lpstr>
      <vt:lpstr>'Table TES-3'!Print_Area</vt:lpstr>
      <vt:lpstr>'Table TES-4'!Print_Area</vt:lpstr>
      <vt:lpstr>'Table TES-5'!Print_Area</vt:lpstr>
      <vt:lpstr>'Table TES-6'!Print_Area</vt:lpstr>
      <vt:lpstr>'Table TES-7'!Print_Area</vt:lpstr>
      <vt:lpstr>'Table TES-8'!Print_Area</vt:lpstr>
      <vt:lpstr>'Table UDLS-1'!Print_Area</vt:lpstr>
      <vt:lpstr>'Table UDLS-2'!Print_Area</vt:lpstr>
      <vt:lpstr>'Table UDLS-3'!Print_Area</vt:lpstr>
      <vt:lpstr>'Table UDLS-4'!Print_Area</vt:lpstr>
      <vt:lpstr>'Table UDLS-5'!Print_Area</vt:lpstr>
      <vt:lpstr>'Table CS-1'!RateRank</vt:lpstr>
      <vt:lpstr>'Table EnPnS-1'!RateRank</vt:lpstr>
      <vt:lpstr>'Table PS-1'!RateRank</vt:lpstr>
      <vt:lpstr>'Table TES-1'!RateRank</vt:lpstr>
      <vt:lpstr>'Table UDLS-1'!RateRank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2020 STD Data Syphilis All Stages Tables</dc:title>
  <dc:subject/>
  <dc:creator>Gilson, Denise (CDPH-CID-DCDC-STD)</dc:creator>
  <cp:keywords/>
  <dc:description/>
  <cp:lastModifiedBy>Reyna, Melissa@CDPH</cp:lastModifiedBy>
  <cp:revision/>
  <cp:lastPrinted>2023-01-05T00:28:52Z</cp:lastPrinted>
  <dcterms:created xsi:type="dcterms:W3CDTF">2020-10-01T22:57:02Z</dcterms:created>
  <dcterms:modified xsi:type="dcterms:W3CDTF">2023-01-19T17:31:47Z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0x0101002CC577673628EB48993F371F1850BF7D003E18CAC0E743194EA29E89F4611861B3</vt:lpwstr>
  </property>
  <property fmtid="{D5CDD505-2E9C-101B-9397-08002B2CF9AE}" pid="3" name="Content Language">
    <vt:lpwstr>97;#English (United States)|25e340a5-d50c-48d7-adc0-a905fb7bff5c</vt:lpwstr>
  </property>
  <property fmtid="{D5CDD505-2E9C-101B-9397-08002B2CF9AE}" pid="4" name="Topic">
    <vt:lpwstr/>
  </property>
  <property fmtid="{D5CDD505-2E9C-101B-9397-08002B2CF9AE}" pid="5" name="CDPH Audience">
    <vt:lpwstr/>
  </property>
  <property fmtid="{D5CDD505-2E9C-101B-9397-08002B2CF9AE}" pid="6" name="Program">
    <vt:lpwstr/>
  </property>
</Properties>
</file>