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:\2021 Erin E Weekly Meetings\RFA NursingHomeLTCInfrastructureProject\"/>
    </mc:Choice>
  </mc:AlternateContent>
  <xr:revisionPtr revIDLastSave="0" documentId="8_{7A56C005-3F3D-4D76-AFCC-D101DE51B462}" xr6:coauthVersionLast="47" xr6:coauthVersionMax="47" xr10:uidLastSave="{00000000-0000-0000-0000-000000000000}"/>
  <bookViews>
    <workbookView xWindow="-110" yWindow="-110" windowWidth="19420" windowHeight="10420"/>
  </bookViews>
  <sheets>
    <sheet name="LocalAsst-Budget Sampl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5" l="1"/>
  <c r="G12" i="5"/>
  <c r="G11" i="5"/>
  <c r="F19" i="5"/>
  <c r="G10" i="5"/>
  <c r="E40" i="5"/>
  <c r="G9" i="5"/>
  <c r="B18" i="5"/>
  <c r="G16" i="5"/>
  <c r="G17" i="5"/>
  <c r="G15" i="5"/>
  <c r="G14" i="5"/>
  <c r="G13" i="5"/>
  <c r="G40" i="5"/>
  <c r="F20" i="5"/>
  <c r="F21" i="5"/>
  <c r="E19" i="5"/>
  <c r="G19" i="5"/>
  <c r="E20" i="5"/>
  <c r="G20" i="5"/>
  <c r="F33" i="5"/>
  <c r="F51" i="5"/>
  <c r="F31" i="5"/>
  <c r="F35" i="5"/>
  <c r="E21" i="5"/>
  <c r="G21" i="5"/>
  <c r="E33" i="5"/>
  <c r="G33" i="5"/>
  <c r="E51" i="5"/>
  <c r="G51" i="5"/>
  <c r="E31" i="5"/>
  <c r="E35" i="5"/>
  <c r="G35" i="5"/>
  <c r="G31" i="5"/>
</calcChain>
</file>

<file path=xl/sharedStrings.xml><?xml version="1.0" encoding="utf-8"?>
<sst xmlns="http://schemas.openxmlformats.org/spreadsheetml/2006/main" count="38" uniqueCount="38">
  <si>
    <t>PERSONAL SERVICES:</t>
  </si>
  <si>
    <t>Percentage</t>
  </si>
  <si>
    <t>No. of</t>
  </si>
  <si>
    <t>Classification Title</t>
  </si>
  <si>
    <t>of Effort</t>
  </si>
  <si>
    <t>Months</t>
  </si>
  <si>
    <t xml:space="preserve">   Total, Personal Services</t>
  </si>
  <si>
    <t>OPERATING EXPENSES:</t>
  </si>
  <si>
    <t>A.  Personnel</t>
  </si>
  <si>
    <t>D.  Equipment</t>
  </si>
  <si>
    <t>G.  Construction</t>
  </si>
  <si>
    <t>I.  Total Direct Charges</t>
  </si>
  <si>
    <t>K.  Totals</t>
  </si>
  <si>
    <t>CALIFORNIA DEPARTMENT OF PUBLIC HEALTH</t>
  </si>
  <si>
    <t>Monthly</t>
  </si>
  <si>
    <t>Salary</t>
  </si>
  <si>
    <t>FTEs</t>
  </si>
  <si>
    <t>H.  Other (see breakdown below)</t>
  </si>
  <si>
    <t>C. Travel</t>
  </si>
  <si>
    <t>C.  Travel (see breakdown below)</t>
  </si>
  <si>
    <t>F.  Contractual Services (see breakdown below)</t>
  </si>
  <si>
    <t>F. Contractual Services</t>
  </si>
  <si>
    <t xml:space="preserve">E.  Supplies </t>
  </si>
  <si>
    <t>Approved</t>
  </si>
  <si>
    <t>Budget</t>
  </si>
  <si>
    <t>Projected</t>
  </si>
  <si>
    <t>Expenditures</t>
  </si>
  <si>
    <t>Unexpended</t>
  </si>
  <si>
    <t>Balance</t>
  </si>
  <si>
    <t xml:space="preserve">YEAR 1 PROJECTED EXPENDITURES </t>
  </si>
  <si>
    <t>Position Title and (Last Name)</t>
  </si>
  <si>
    <t>B.  Fringe Benefits @ (% must be verified)</t>
  </si>
  <si>
    <t>J.  Indirect Costs @ (% and only if applicable)</t>
  </si>
  <si>
    <t>In-state travel must be limited and justified</t>
  </si>
  <si>
    <t>Out of State must have prior approval</t>
  </si>
  <si>
    <t xml:space="preserve">H. Other: </t>
  </si>
  <si>
    <t>Contract Term</t>
  </si>
  <si>
    <t>Program or Program Project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</si>
</sst>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6" formatCode="&quot;$&quot;#,##0"/>
  </numFmts>
  <fonts count="13">
    <font>
      <sz val="10"/>
      <name val="Geneva"/>
    </font>
    <font>
      <sz val="10"/>
      <name val="Geneva"/>
    </font>
    <font>
      <sz val="12"/>
      <name val="Times New Roman"/>
      <family val="1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sz val="12"/>
      <color rgb="FFFF0000"/>
      <name val="Times New Roman"/>
      <family val="1"/>
    </font>
    <font>
      <sz val="11"/>
      <color theme="3"/>
      <name val="Calibri"/>
      <family val="2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9" fontId="7" fillId="0" borderId="0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indent="1"/>
    </xf>
    <xf numFmtId="9" fontId="7" fillId="2" borderId="0" xfId="0" applyNumberFormat="1" applyFont="1" applyFill="1" applyBorder="1" applyAlignment="1">
      <alignment horizontal="center"/>
    </xf>
    <xf numFmtId="6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8" fontId="7" fillId="0" borderId="0" xfId="2" applyFont="1" applyBorder="1"/>
    <xf numFmtId="0" fontId="10" fillId="0" borderId="0" xfId="0" applyFont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1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 applyAlignment="1">
      <alignment horizontal="center"/>
    </xf>
    <xf numFmtId="0" fontId="7" fillId="3" borderId="4" xfId="0" applyFont="1" applyFill="1" applyBorder="1"/>
    <xf numFmtId="6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8" fontId="7" fillId="0" borderId="5" xfId="0" applyNumberFormat="1" applyFont="1" applyBorder="1"/>
    <xf numFmtId="0" fontId="7" fillId="2" borderId="4" xfId="0" applyFont="1" applyFill="1" applyBorder="1"/>
    <xf numFmtId="0" fontId="7" fillId="0" borderId="4" xfId="0" applyFont="1" applyBorder="1"/>
    <xf numFmtId="8" fontId="7" fillId="0" borderId="6" xfId="0" applyNumberFormat="1" applyFont="1" applyBorder="1"/>
    <xf numFmtId="0" fontId="12" fillId="0" borderId="4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7" fillId="0" borderId="0" xfId="0" applyFont="1" applyBorder="1"/>
    <xf numFmtId="0" fontId="6" fillId="0" borderId="4" xfId="0" applyFont="1" applyBorder="1"/>
    <xf numFmtId="9" fontId="7" fillId="0" borderId="0" xfId="0" applyNumberFormat="1" applyFont="1" applyBorder="1"/>
    <xf numFmtId="0" fontId="7" fillId="4" borderId="4" xfId="0" applyFont="1" applyFill="1" applyBorder="1"/>
    <xf numFmtId="0" fontId="7" fillId="4" borderId="0" xfId="0" applyFont="1" applyFill="1" applyBorder="1"/>
    <xf numFmtId="5" fontId="7" fillId="4" borderId="5" xfId="0" applyNumberFormat="1" applyFont="1" applyFill="1" applyBorder="1"/>
    <xf numFmtId="0" fontId="4" fillId="0" borderId="4" xfId="0" applyFont="1" applyBorder="1"/>
    <xf numFmtId="6" fontId="4" fillId="0" borderId="0" xfId="0" applyNumberFormat="1" applyFont="1" applyBorder="1"/>
    <xf numFmtId="166" fontId="4" fillId="0" borderId="0" xfId="0" applyNumberFormat="1" applyFont="1" applyBorder="1"/>
    <xf numFmtId="6" fontId="7" fillId="0" borderId="0" xfId="0" applyNumberFormat="1" applyFont="1" applyBorder="1"/>
    <xf numFmtId="0" fontId="9" fillId="0" borderId="4" xfId="0" applyFont="1" applyBorder="1"/>
    <xf numFmtId="0" fontId="2" fillId="0" borderId="0" xfId="0" applyFont="1" applyBorder="1"/>
    <xf numFmtId="0" fontId="6" fillId="5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6" fillId="6" borderId="7" xfId="0" applyFont="1" applyFill="1" applyBorder="1"/>
    <xf numFmtId="8" fontId="7" fillId="0" borderId="3" xfId="0" applyNumberFormat="1" applyFont="1" applyBorder="1"/>
    <xf numFmtId="6" fontId="7" fillId="2" borderId="8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7" fillId="0" borderId="9" xfId="0" applyNumberFormat="1" applyFont="1" applyBorder="1" applyAlignment="1">
      <alignment horizontal="right"/>
    </xf>
    <xf numFmtId="6" fontId="7" fillId="0" borderId="10" xfId="0" applyNumberFormat="1" applyFont="1" applyBorder="1" applyAlignment="1">
      <alignment horizontal="right"/>
    </xf>
    <xf numFmtId="39" fontId="12" fillId="0" borderId="9" xfId="0" applyNumberFormat="1" applyFont="1" applyBorder="1"/>
    <xf numFmtId="5" fontId="7" fillId="0" borderId="9" xfId="0" applyNumberFormat="1" applyFont="1" applyBorder="1"/>
    <xf numFmtId="5" fontId="7" fillId="0" borderId="10" xfId="0" applyNumberFormat="1" applyFont="1" applyBorder="1"/>
    <xf numFmtId="0" fontId="7" fillId="0" borderId="9" xfId="0" applyFont="1" applyBorder="1"/>
    <xf numFmtId="5" fontId="7" fillId="4" borderId="9" xfId="0" applyNumberFormat="1" applyFont="1" applyFill="1" applyBorder="1"/>
    <xf numFmtId="6" fontId="7" fillId="0" borderId="9" xfId="2" applyNumberFormat="1" applyFont="1" applyBorder="1"/>
    <xf numFmtId="6" fontId="7" fillId="0" borderId="10" xfId="2" applyNumberFormat="1" applyFont="1" applyBorder="1"/>
    <xf numFmtId="8" fontId="7" fillId="0" borderId="9" xfId="2" applyNumberFormat="1" applyFont="1" applyBorder="1"/>
    <xf numFmtId="8" fontId="7" fillId="0" borderId="10" xfId="2" applyNumberFormat="1" applyFont="1" applyBorder="1"/>
    <xf numFmtId="8" fontId="7" fillId="0" borderId="8" xfId="0" applyNumberFormat="1" applyFont="1" applyBorder="1"/>
    <xf numFmtId="8" fontId="7" fillId="0" borderId="9" xfId="0" applyNumberFormat="1" applyFont="1" applyBorder="1"/>
    <xf numFmtId="8" fontId="7" fillId="0" borderId="10" xfId="0" applyNumberFormat="1" applyFont="1" applyBorder="1"/>
    <xf numFmtId="8" fontId="7" fillId="0" borderId="9" xfId="2" applyFont="1" applyBorder="1"/>
    <xf numFmtId="8" fontId="7" fillId="0" borderId="10" xfId="2" applyFont="1" applyBorder="1"/>
    <xf numFmtId="40" fontId="12" fillId="5" borderId="0" xfId="1" applyNumberFormat="1" applyFont="1" applyFill="1" applyBorder="1" applyAlignment="1">
      <alignment horizontal="center"/>
    </xf>
    <xf numFmtId="5" fontId="7" fillId="5" borderId="9" xfId="0" applyNumberFormat="1" applyFont="1" applyFill="1" applyBorder="1"/>
    <xf numFmtId="8" fontId="7" fillId="5" borderId="9" xfId="0" applyNumberFormat="1" applyFont="1" applyFill="1" applyBorder="1"/>
    <xf numFmtId="8" fontId="7" fillId="5" borderId="5" xfId="0" applyNumberFormat="1" applyFont="1" applyFill="1" applyBorder="1"/>
    <xf numFmtId="5" fontId="7" fillId="5" borderId="10" xfId="0" applyNumberFormat="1" applyFont="1" applyFill="1" applyBorder="1"/>
    <xf numFmtId="7" fontId="7" fillId="5" borderId="10" xfId="0" applyNumberFormat="1" applyFont="1" applyFill="1" applyBorder="1"/>
    <xf numFmtId="8" fontId="7" fillId="5" borderId="6" xfId="0" applyNumberFormat="1" applyFont="1" applyFill="1" applyBorder="1"/>
    <xf numFmtId="6" fontId="7" fillId="5" borderId="9" xfId="0" applyNumberFormat="1" applyFont="1" applyFill="1" applyBorder="1"/>
    <xf numFmtId="8" fontId="7" fillId="5" borderId="10" xfId="2" applyFont="1" applyFill="1" applyBorder="1"/>
    <xf numFmtId="0" fontId="7" fillId="0" borderId="11" xfId="0" applyFont="1" applyBorder="1"/>
    <xf numFmtId="0" fontId="7" fillId="0" borderId="1" xfId="0" applyFont="1" applyBorder="1"/>
    <xf numFmtId="0" fontId="7" fillId="0" borderId="6" xfId="0" applyFont="1" applyBorder="1"/>
    <xf numFmtId="0" fontId="3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C38" sqref="C38"/>
    </sheetView>
  </sheetViews>
  <sheetFormatPr defaultColWidth="11.453125" defaultRowHeight="15.5"/>
  <cols>
    <col min="1" max="1" width="40.81640625" style="1" customWidth="1"/>
    <col min="2" max="2" width="11.26953125" style="1" customWidth="1"/>
    <col min="3" max="3" width="13.7265625" style="1" customWidth="1"/>
    <col min="4" max="4" width="9.453125" style="1" customWidth="1"/>
    <col min="5" max="5" width="11" style="1" customWidth="1"/>
    <col min="6" max="6" width="15.7265625" style="1" customWidth="1"/>
    <col min="7" max="7" width="12.81640625" style="1" bestFit="1" customWidth="1"/>
    <col min="8" max="9" width="11.453125" style="1"/>
    <col min="10" max="10" width="12.81640625" style="1" bestFit="1" customWidth="1"/>
    <col min="11" max="16384" width="11.453125" style="1"/>
  </cols>
  <sheetData>
    <row r="1" spans="1:9">
      <c r="A1" s="2"/>
      <c r="C1" s="3" t="s">
        <v>13</v>
      </c>
      <c r="E1" s="2"/>
    </row>
    <row r="2" spans="1:9">
      <c r="A2" s="2"/>
      <c r="B2" s="15"/>
      <c r="C2" s="14" t="s">
        <v>37</v>
      </c>
      <c r="D2" s="15"/>
      <c r="E2" s="2"/>
    </row>
    <row r="3" spans="1:9">
      <c r="A3" s="2"/>
      <c r="C3" s="14" t="s">
        <v>36</v>
      </c>
      <c r="E3" s="2"/>
    </row>
    <row r="4" spans="1:9">
      <c r="A4" s="2"/>
      <c r="C4" s="3" t="s">
        <v>29</v>
      </c>
      <c r="E4" s="2"/>
    </row>
    <row r="5" spans="1:9">
      <c r="A5" s="2"/>
      <c r="B5" s="2"/>
      <c r="C5" s="2"/>
      <c r="D5" s="2"/>
      <c r="E5" s="2"/>
    </row>
    <row r="6" spans="1:9">
      <c r="A6" s="46" t="s">
        <v>0</v>
      </c>
      <c r="B6" s="16"/>
      <c r="C6" s="16"/>
      <c r="D6" s="17"/>
      <c r="E6" s="18"/>
      <c r="F6" s="19"/>
      <c r="G6" s="20"/>
    </row>
    <row r="7" spans="1:9">
      <c r="A7" s="21"/>
      <c r="B7" s="44" t="s">
        <v>1</v>
      </c>
      <c r="C7" s="44" t="s">
        <v>14</v>
      </c>
      <c r="D7" s="44" t="s">
        <v>2</v>
      </c>
      <c r="E7" s="44" t="s">
        <v>23</v>
      </c>
      <c r="F7" s="44" t="s">
        <v>25</v>
      </c>
      <c r="G7" s="44" t="s">
        <v>27</v>
      </c>
    </row>
    <row r="8" spans="1:9">
      <c r="A8" s="45" t="s">
        <v>3</v>
      </c>
      <c r="B8" s="45" t="s">
        <v>4</v>
      </c>
      <c r="C8" s="45" t="s">
        <v>15</v>
      </c>
      <c r="D8" s="45" t="s">
        <v>5</v>
      </c>
      <c r="E8" s="45" t="s">
        <v>24</v>
      </c>
      <c r="F8" s="45" t="s">
        <v>26</v>
      </c>
      <c r="G8" s="45" t="s">
        <v>28</v>
      </c>
    </row>
    <row r="9" spans="1:9">
      <c r="A9" s="22" t="s">
        <v>30</v>
      </c>
      <c r="B9" s="7"/>
      <c r="C9" s="23"/>
      <c r="D9" s="24"/>
      <c r="E9" s="48"/>
      <c r="F9" s="61"/>
      <c r="G9" s="47">
        <f t="shared" ref="G9:G17" si="0">E9-F9</f>
        <v>0</v>
      </c>
      <c r="I9" s="6"/>
    </row>
    <row r="10" spans="1:9">
      <c r="A10" s="26"/>
      <c r="B10" s="7"/>
      <c r="C10" s="23"/>
      <c r="D10" s="24"/>
      <c r="E10" s="49"/>
      <c r="F10" s="62"/>
      <c r="G10" s="25">
        <f t="shared" si="0"/>
        <v>0</v>
      </c>
      <c r="I10" s="6"/>
    </row>
    <row r="11" spans="1:9">
      <c r="A11" s="27"/>
      <c r="B11" s="4"/>
      <c r="C11" s="8"/>
      <c r="D11" s="9"/>
      <c r="E11" s="50"/>
      <c r="F11" s="62"/>
      <c r="G11" s="25">
        <f t="shared" si="0"/>
        <v>0</v>
      </c>
    </row>
    <row r="12" spans="1:9">
      <c r="A12" s="27"/>
      <c r="B12" s="4"/>
      <c r="C12" s="8"/>
      <c r="D12" s="9"/>
      <c r="E12" s="50"/>
      <c r="F12" s="62"/>
      <c r="G12" s="25">
        <f t="shared" si="0"/>
        <v>0</v>
      </c>
    </row>
    <row r="13" spans="1:9">
      <c r="A13" s="27"/>
      <c r="B13" s="4"/>
      <c r="C13" s="8"/>
      <c r="D13" s="9"/>
      <c r="E13" s="50"/>
      <c r="F13" s="62"/>
      <c r="G13" s="25">
        <f t="shared" si="0"/>
        <v>0</v>
      </c>
    </row>
    <row r="14" spans="1:9">
      <c r="A14" s="26"/>
      <c r="B14" s="7"/>
      <c r="C14" s="23"/>
      <c r="D14" s="24"/>
      <c r="E14" s="49"/>
      <c r="F14" s="62"/>
      <c r="G14" s="25">
        <f t="shared" si="0"/>
        <v>0</v>
      </c>
    </row>
    <row r="15" spans="1:9">
      <c r="A15" s="26"/>
      <c r="B15" s="7"/>
      <c r="C15" s="23"/>
      <c r="D15" s="24"/>
      <c r="E15" s="49"/>
      <c r="F15" s="62"/>
      <c r="G15" s="25">
        <f t="shared" si="0"/>
        <v>0</v>
      </c>
    </row>
    <row r="16" spans="1:9">
      <c r="A16" s="27"/>
      <c r="B16" s="4"/>
      <c r="C16" s="8"/>
      <c r="D16" s="9"/>
      <c r="E16" s="50"/>
      <c r="F16" s="62"/>
      <c r="G16" s="25">
        <f t="shared" si="0"/>
        <v>0</v>
      </c>
    </row>
    <row r="17" spans="1:7">
      <c r="A17" s="27"/>
      <c r="B17" s="5"/>
      <c r="C17" s="8"/>
      <c r="D17" s="9"/>
      <c r="E17" s="51"/>
      <c r="F17" s="63"/>
      <c r="G17" s="28">
        <f t="shared" si="0"/>
        <v>0</v>
      </c>
    </row>
    <row r="18" spans="1:7">
      <c r="A18" s="29" t="s">
        <v>16</v>
      </c>
      <c r="B18" s="66">
        <f>B9+B11+B14+B16</f>
        <v>0</v>
      </c>
      <c r="C18" s="30"/>
      <c r="D18" s="31"/>
      <c r="E18" s="52"/>
      <c r="F18" s="55"/>
      <c r="G18" s="25"/>
    </row>
    <row r="19" spans="1:7">
      <c r="A19" s="33" t="s">
        <v>8</v>
      </c>
      <c r="B19" s="32"/>
      <c r="C19" s="32"/>
      <c r="D19" s="32"/>
      <c r="E19" s="53">
        <f>SUM(E9:E17)</f>
        <v>0</v>
      </c>
      <c r="F19" s="62">
        <f>SUM(F9:F17)</f>
        <v>0</v>
      </c>
      <c r="G19" s="25">
        <f>E19-F19</f>
        <v>0</v>
      </c>
    </row>
    <row r="20" spans="1:7">
      <c r="A20" s="33" t="s">
        <v>31</v>
      </c>
      <c r="B20" s="32"/>
      <c r="C20" s="10"/>
      <c r="D20" s="32"/>
      <c r="E20" s="54">
        <f>E19*0.49412</f>
        <v>0</v>
      </c>
      <c r="F20" s="63">
        <f>F19*0.49412</f>
        <v>0</v>
      </c>
      <c r="G20" s="28">
        <f>E20-F20</f>
        <v>0</v>
      </c>
    </row>
    <row r="21" spans="1:7">
      <c r="A21" s="27" t="s">
        <v>6</v>
      </c>
      <c r="B21" s="32"/>
      <c r="C21" s="34"/>
      <c r="D21" s="32"/>
      <c r="E21" s="67">
        <f>E19+E20</f>
        <v>0</v>
      </c>
      <c r="F21" s="68">
        <f>F19+F20</f>
        <v>0</v>
      </c>
      <c r="G21" s="69">
        <f>E21-F21</f>
        <v>0</v>
      </c>
    </row>
    <row r="22" spans="1:7">
      <c r="A22" s="27"/>
      <c r="B22" s="32"/>
      <c r="C22" s="32"/>
      <c r="D22" s="32"/>
      <c r="E22" s="53"/>
      <c r="F22" s="55"/>
      <c r="G22" s="25"/>
    </row>
    <row r="23" spans="1:7">
      <c r="A23" s="33" t="s">
        <v>7</v>
      </c>
      <c r="B23" s="32"/>
      <c r="C23" s="32"/>
      <c r="D23" s="32"/>
      <c r="E23" s="53"/>
      <c r="F23" s="55"/>
      <c r="G23" s="25"/>
    </row>
    <row r="24" spans="1:7">
      <c r="A24" s="33" t="s">
        <v>19</v>
      </c>
      <c r="B24" s="32"/>
      <c r="C24" s="32"/>
      <c r="D24" s="32"/>
      <c r="E24" s="53"/>
      <c r="F24" s="64"/>
      <c r="G24" s="25"/>
    </row>
    <row r="25" spans="1:7">
      <c r="A25" s="33" t="s">
        <v>9</v>
      </c>
      <c r="B25" s="32"/>
      <c r="C25" s="32"/>
      <c r="D25" s="32"/>
      <c r="E25" s="53"/>
      <c r="F25" s="64"/>
      <c r="G25" s="25"/>
    </row>
    <row r="26" spans="1:7">
      <c r="A26" s="33" t="s">
        <v>22</v>
      </c>
      <c r="B26" s="32"/>
      <c r="C26" s="32"/>
      <c r="D26" s="32"/>
      <c r="E26" s="53"/>
      <c r="F26" s="64"/>
      <c r="G26" s="25"/>
    </row>
    <row r="27" spans="1:7">
      <c r="A27" s="33" t="s">
        <v>20</v>
      </c>
      <c r="B27" s="32"/>
      <c r="C27" s="32"/>
      <c r="D27" s="32"/>
      <c r="E27" s="53"/>
      <c r="F27" s="64"/>
      <c r="G27" s="25"/>
    </row>
    <row r="28" spans="1:7">
      <c r="A28" s="33" t="s">
        <v>10</v>
      </c>
      <c r="B28" s="32"/>
      <c r="C28" s="32"/>
      <c r="D28" s="32"/>
      <c r="E28" s="53"/>
      <c r="F28" s="64"/>
      <c r="G28" s="25"/>
    </row>
    <row r="29" spans="1:7">
      <c r="A29" s="33" t="s">
        <v>17</v>
      </c>
      <c r="B29" s="32"/>
      <c r="C29" s="32"/>
      <c r="D29" s="32"/>
      <c r="E29" s="54"/>
      <c r="F29" s="65"/>
      <c r="G29" s="28"/>
    </row>
    <row r="30" spans="1:7">
      <c r="A30" s="27"/>
      <c r="B30" s="32"/>
      <c r="C30" s="32"/>
      <c r="D30" s="32"/>
      <c r="E30" s="53"/>
      <c r="F30" s="55"/>
      <c r="G30" s="25"/>
    </row>
    <row r="31" spans="1:7">
      <c r="A31" s="33" t="s">
        <v>11</v>
      </c>
      <c r="B31" s="32"/>
      <c r="C31" s="32"/>
      <c r="D31" s="32"/>
      <c r="E31" s="53">
        <f>E21+SUM(E24:E29)</f>
        <v>0</v>
      </c>
      <c r="F31" s="53">
        <f>F21+SUM(F24:F29)</f>
        <v>0</v>
      </c>
      <c r="G31" s="25">
        <f>E31-F31</f>
        <v>0</v>
      </c>
    </row>
    <row r="32" spans="1:7">
      <c r="A32" s="27"/>
      <c r="B32" s="32"/>
      <c r="C32" s="32"/>
      <c r="D32" s="32"/>
      <c r="E32" s="53"/>
      <c r="F32" s="55"/>
      <c r="G32" s="25"/>
    </row>
    <row r="33" spans="1:10">
      <c r="A33" s="33" t="s">
        <v>32</v>
      </c>
      <c r="B33" s="32"/>
      <c r="C33" s="32"/>
      <c r="D33" s="32"/>
      <c r="E33" s="54">
        <f>E21*0.23</f>
        <v>0</v>
      </c>
      <c r="F33" s="63">
        <f>F21*0.23</f>
        <v>0</v>
      </c>
      <c r="G33" s="28">
        <f>E33-F33</f>
        <v>0</v>
      </c>
    </row>
    <row r="34" spans="1:10">
      <c r="A34" s="27"/>
      <c r="B34" s="32"/>
      <c r="C34" s="32"/>
      <c r="D34" s="32"/>
      <c r="E34" s="55"/>
      <c r="F34" s="55"/>
      <c r="G34" s="25"/>
    </row>
    <row r="35" spans="1:10">
      <c r="A35" s="33" t="s">
        <v>12</v>
      </c>
      <c r="B35" s="32"/>
      <c r="C35" s="32"/>
      <c r="D35" s="32"/>
      <c r="E35" s="70">
        <f>E31+E33</f>
        <v>0</v>
      </c>
      <c r="F35" s="71">
        <f>F31+F33</f>
        <v>0</v>
      </c>
      <c r="G35" s="72">
        <f>E35-F35</f>
        <v>0</v>
      </c>
      <c r="H35" s="11"/>
      <c r="I35" s="11"/>
      <c r="J35" s="12"/>
    </row>
    <row r="36" spans="1:10">
      <c r="A36" s="35"/>
      <c r="B36" s="36"/>
      <c r="C36" s="36"/>
      <c r="D36" s="36"/>
      <c r="E36" s="56"/>
      <c r="F36" s="56"/>
      <c r="G36" s="37"/>
      <c r="J36" s="13"/>
    </row>
    <row r="37" spans="1:10">
      <c r="A37" s="33" t="s">
        <v>18</v>
      </c>
      <c r="B37" s="32"/>
      <c r="C37" s="32"/>
      <c r="D37" s="32"/>
      <c r="E37" s="55"/>
      <c r="F37" s="55"/>
      <c r="G37" s="25"/>
    </row>
    <row r="38" spans="1:10">
      <c r="A38" s="22" t="s">
        <v>33</v>
      </c>
      <c r="B38" s="32"/>
      <c r="C38" s="32"/>
      <c r="D38" s="32"/>
      <c r="E38" s="57"/>
      <c r="F38" s="57"/>
      <c r="G38" s="25"/>
    </row>
    <row r="39" spans="1:10">
      <c r="A39" s="22" t="s">
        <v>34</v>
      </c>
      <c r="B39" s="32"/>
      <c r="C39" s="32"/>
      <c r="D39" s="32"/>
      <c r="E39" s="58"/>
      <c r="F39" s="58"/>
      <c r="G39" s="28"/>
    </row>
    <row r="40" spans="1:10">
      <c r="A40" s="38"/>
      <c r="B40" s="39"/>
      <c r="C40" s="39"/>
      <c r="D40" s="40"/>
      <c r="E40" s="67">
        <f>SUM(E38:E39)</f>
        <v>0</v>
      </c>
      <c r="F40" s="73">
        <f>F38+F39</f>
        <v>0</v>
      </c>
      <c r="G40" s="69">
        <f>E40-F40</f>
        <v>0</v>
      </c>
    </row>
    <row r="41" spans="1:10">
      <c r="A41" s="33" t="s">
        <v>21</v>
      </c>
      <c r="B41" s="39"/>
      <c r="C41" s="39"/>
      <c r="D41" s="40"/>
      <c r="E41" s="53"/>
      <c r="F41" s="55"/>
      <c r="G41" s="25"/>
    </row>
    <row r="42" spans="1:10">
      <c r="A42" s="27"/>
      <c r="B42" s="39"/>
      <c r="C42" s="39"/>
      <c r="D42" s="40"/>
      <c r="E42" s="54"/>
      <c r="F42" s="58"/>
      <c r="G42" s="28"/>
    </row>
    <row r="43" spans="1:10">
      <c r="A43" s="38"/>
      <c r="B43" s="39"/>
      <c r="C43" s="39"/>
      <c r="D43" s="40"/>
      <c r="E43" s="53"/>
      <c r="F43" s="55"/>
      <c r="G43" s="25"/>
    </row>
    <row r="44" spans="1:10">
      <c r="A44" s="42" t="s">
        <v>35</v>
      </c>
      <c r="B44" s="32"/>
      <c r="C44" s="32"/>
      <c r="D44" s="32"/>
      <c r="E44" s="53"/>
      <c r="F44" s="55"/>
      <c r="G44" s="25"/>
    </row>
    <row r="45" spans="1:10">
      <c r="A45" s="27"/>
      <c r="B45" s="32"/>
      <c r="C45" s="32"/>
      <c r="D45" s="32"/>
      <c r="E45" s="59"/>
      <c r="F45" s="64"/>
      <c r="G45" s="25"/>
    </row>
    <row r="46" spans="1:10">
      <c r="A46" s="27"/>
      <c r="B46" s="32"/>
      <c r="C46" s="32"/>
      <c r="D46" s="32"/>
      <c r="E46" s="59"/>
      <c r="F46" s="64"/>
      <c r="G46" s="25"/>
    </row>
    <row r="47" spans="1:10">
      <c r="A47" s="27"/>
      <c r="B47" s="32"/>
      <c r="C47" s="32"/>
      <c r="D47" s="32"/>
      <c r="E47" s="59"/>
      <c r="F47" s="64"/>
      <c r="G47" s="25"/>
    </row>
    <row r="48" spans="1:10">
      <c r="A48" s="27"/>
      <c r="B48" s="32"/>
      <c r="C48" s="32"/>
      <c r="D48" s="32"/>
      <c r="E48" s="59"/>
      <c r="F48" s="64"/>
      <c r="G48" s="25"/>
    </row>
    <row r="49" spans="1:8">
      <c r="A49" s="27"/>
      <c r="B49" s="32"/>
      <c r="C49" s="32"/>
      <c r="D49" s="32"/>
      <c r="E49" s="59"/>
      <c r="F49" s="64"/>
      <c r="G49" s="25"/>
    </row>
    <row r="50" spans="1:8">
      <c r="A50" s="27"/>
      <c r="B50" s="32"/>
      <c r="C50" s="32"/>
      <c r="D50" s="41"/>
      <c r="E50" s="60"/>
      <c r="F50" s="65"/>
      <c r="G50" s="28"/>
    </row>
    <row r="51" spans="1:8">
      <c r="A51" s="75"/>
      <c r="B51" s="76"/>
      <c r="C51" s="76"/>
      <c r="D51" s="77"/>
      <c r="E51" s="71">
        <f>SUM(E45:E50)</f>
        <v>0</v>
      </c>
      <c r="F51" s="74">
        <f>SUM(F45:F50)</f>
        <v>0</v>
      </c>
      <c r="G51" s="72">
        <f>E51-F51</f>
        <v>0</v>
      </c>
    </row>
    <row r="52" spans="1:8">
      <c r="A52" s="27"/>
      <c r="B52" s="32"/>
      <c r="C52" s="32"/>
      <c r="D52" s="32"/>
      <c r="E52" s="32"/>
      <c r="F52" s="43"/>
      <c r="G52" s="43"/>
      <c r="H52" s="43"/>
    </row>
    <row r="53" spans="1:8">
      <c r="A53" s="78"/>
      <c r="B53" s="78"/>
      <c r="C53" s="78"/>
      <c r="D53" s="78"/>
      <c r="E53" s="78"/>
      <c r="F53" s="43"/>
      <c r="G53" s="43"/>
    </row>
  </sheetData>
  <pageMargins left="0.95" right="0.7" top="0.75" bottom="0.5" header="0.3" footer="0.3"/>
  <pageSetup scale="76" fitToHeight="0" orientation="portrait" verticalDpi="200" r:id="rId1"/>
  <headerFooter>
    <oddHeader>&amp;C
Attachment D
Budget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2F45745B6B4FD0479F5B8BA533B83A6A" ma:contentTypeVersion="4" ma:contentTypeDescription="Create a new document." ma:contentTypeScope="" ma:versionID="1dcf90e495f57365ed981e3850970c96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5391893d04d1d7c9d778626da8812661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Clinicians/Healthcare Providers</TermName>
          <TermId xmlns="http://schemas.microsoft.com/office/infopath/2007/PartnerControls">e31e14b8-e46e-494a-8300-1453b14ca9de</TermId>
        </TermInfo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  <TermInfo xmlns="http://schemas.microsoft.com/office/infopath/2007/PartnerControls">
          <TermName xmlns="http://schemas.microsoft.com/office/infopath/2007/PartnerControls">Other Stakeholder</TermName>
          <TermId xmlns="http://schemas.microsoft.com/office/infopath/2007/PartnerControls">6b3266fc-4016-443b-9e9e-97a2230ee0e4</TermId>
        </TermInfo>
      </Terms>
    </off2d280d04f435e8ad65f64297220d7>
    <PublishingExpirationDate xmlns="http://schemas.microsoft.com/sharepoint/v3" xsi:nil="true"/>
    <TaxCatchAll xmlns="a48324c4-7d20-48d3-8188-32763737222b">
      <Value>97</Value>
      <Value>197</Value>
      <Value>295</Value>
      <Value>498</Value>
      <Value>123</Value>
      <Value>241</Value>
      <Value>121</Value>
      <Value>137</Value>
      <Value>765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Hospital Associated Infections</TermName>
          <TermId xmlns="http://schemas.microsoft.com/office/infopath/2007/PartnerControls">ca506b30-7ad6-4050-a256-41bb719b399d</TermId>
        </TermInfo>
        <TermInfo xmlns="http://schemas.microsoft.com/office/infopath/2007/PartnerControls">
          <TermName xmlns="http://schemas.microsoft.com/office/infopath/2007/PartnerControls">Infectious Diseases</TermName>
          <TermId xmlns="http://schemas.microsoft.com/office/infopath/2007/PartnerControls">cf067396-8ccc-4210-9f63-22e79836aa52</TermId>
        </TermInfo>
        <TermInfo xmlns="http://schemas.microsoft.com/office/infopath/2007/PartnerControls">
          <TermName xmlns="http://schemas.microsoft.com/office/infopath/2007/PartnerControls">Infection Control</TermName>
          <TermId xmlns="http://schemas.microsoft.com/office/infopath/2007/PartnerControls">cc8526b0-961b-4484-a0db-f621d6c2c573</TermId>
        </TermInfo>
        <TermInfo xmlns="http://schemas.microsoft.com/office/infopath/2007/PartnerControls">
          <TermName xmlns="http://schemas.microsoft.com/office/infopath/2007/PartnerControls">Long-Term Care</TermName>
          <TermId xmlns="http://schemas.microsoft.com/office/infopath/2007/PartnerControls">c25c19ee-2373-437d-8f58-8022258ec854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Healthcare-Associated Infections</TermName>
          <TermId xmlns="http://schemas.microsoft.com/office/infopath/2007/PartnerControls">acd27147-66db-4417-b829-7721c9284883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Props1.xml><?xml version="1.0" encoding="utf-8"?>
<ds:datastoreItem xmlns:ds="http://schemas.openxmlformats.org/officeDocument/2006/customXml" ds:itemID="{22A52054-36C3-4B66-B490-49928DEC799C}"/>
</file>

<file path=customXml/itemProps2.xml><?xml version="1.0" encoding="utf-8"?>
<ds:datastoreItem xmlns:ds="http://schemas.openxmlformats.org/officeDocument/2006/customXml" ds:itemID="{00706A24-4C0A-4870-9060-EC0FE912C870}"/>
</file>

<file path=customXml/itemProps3.xml><?xml version="1.0" encoding="utf-8"?>
<ds:datastoreItem xmlns:ds="http://schemas.openxmlformats.org/officeDocument/2006/customXml" ds:itemID="{31FB858C-9903-4C29-89EC-2BC97E2F8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LocalAsst-Budget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Shipley, Pam (CDPH-CDIC)</dc:creator>
  <cp:lastModifiedBy>Corona, Lanette@CDPH</cp:lastModifiedBy>
  <cp:lastPrinted>2022-12-07T00:55:43Z</cp:lastPrinted>
  <dcterms:created xsi:type="dcterms:W3CDTF">2000-06-14T03:24:30Z</dcterms:created>
  <dcterms:modified xsi:type="dcterms:W3CDTF">2022-12-23T01:50:19Z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0x0101002CC577673628EB48993F371F1850BF7D002F45745B6B4FD0479F5B8BA533B83A6A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498;#Hospital Associated Infections|ca506b30-7ad6-4050-a256-41bb719b399d;#241;#Infectious Diseases|cf067396-8ccc-4210-9f63-22e79836aa52;#295;#Infection Control|cc8526b0-961b-4484-a0db-f621d6c2c573;#765;#Long-Term Care|c25c19ee-2373-437d-8f58-8022258ec854</vt:lpwstr>
  </property>
  <property fmtid="{D5CDD505-2E9C-101B-9397-08002B2CF9AE}" pid="5" name="CDPH Audience">
    <vt:lpwstr>121;#Clinicians/Healthcare Providers|e31e14b8-e46e-494a-8300-1453b14ca9de;#197;#Local Health Jurisdiction|f68e075a-b17d-44d0-8f5c-4e108c72d912;#123;#Other Stakeholder|6b3266fc-4016-443b-9e9e-97a2230ee0e4</vt:lpwstr>
  </property>
  <property fmtid="{D5CDD505-2E9C-101B-9397-08002B2CF9AE}" pid="6" name="Program">
    <vt:lpwstr>137;#Healthcare-Associated Infections|acd27147-66db-4417-b829-7721c9284883</vt:lpwstr>
  </property>
</Properties>
</file>