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3-2024 Season\Documents\ADA Tables\"/>
    </mc:Choice>
  </mc:AlternateContent>
  <xr:revisionPtr revIDLastSave="0" documentId="13_ncr:1_{007CE2C0-9049-44F6-A33A-327CAD00C4B9}" xr6:coauthVersionLast="47" xr6:coauthVersionMax="47" xr10:uidLastSave="{00000000-0000-0000-0000-000000000000}"/>
  <bookViews>
    <workbookView xWindow="1920" yWindow="1920" windowWidth="17280" windowHeight="8964"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<sst xmlns="http://schemas.openxmlformats.org/spreadsheetml/2006/main" count="1173" uniqueCount="136">
  <si>
    <t>Source</t>
  </si>
  <si>
    <t>Influenza and Other Respiratory Viruses Weekly Report</t>
  </si>
  <si>
    <t>Author</t>
  </si>
  <si>
    <t>California Influenza Surveillance Program, California Department of Public Health</t>
  </si>
  <si>
    <t>Report Date</t>
  </si>
  <si>
    <t>Week 48 (November 26, 2023-December 2, 2023)</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</si>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</sst>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131C25-E0CF-488A-B6D1-63B252C550C4}" name="Figure1" displayName="Figure1" ref="A3:H55" totalsRowShown="0" headerRowDxfId="214" dataDxfId="212" headerRowBorderDxfId="213" tableBorderDxfId="211" totalsRowBorderDxfId="210">
  <autoFilter ref="A3:H55" xr:uid="{37131C25-E0CF-488A-B6D1-63B252C550C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83DCE48-4CDD-4E79-9DA1-46974C24860C}" name="Month" dataDxfId="209"/>
    <tableColumn id="2" xr3:uid="{9822D72E-0FAF-4601-A932-E8D2FA9C5CC7}" name="Week" dataDxfId="208"/>
    <tableColumn id="3" xr3:uid="{CF095B5A-FF25-4C5A-ADBD-B4E105769250}" name="2018-2019" dataDxfId="207"/>
    <tableColumn id="4" xr3:uid="{4806C7B3-F042-4D84-BA45-02AE8150B7D8}" name="2019-2020" dataDxfId="206"/>
    <tableColumn id="5" xr3:uid="{08E72C6D-3BA7-42BE-80CD-FFD25364717D}" name="2020-2021" dataDxfId="205"/>
    <tableColumn id="6" xr3:uid="{4E07F916-5292-4DB0-B1A3-1B6F159BBB05}" name="2021-2022" dataDxfId="204"/>
    <tableColumn id="7" xr3:uid="{F18E5EE1-3912-4EF2-ACD9-467111254A2A}" name="2022-2023" dataDxfId="203"/>
    <tableColumn id="8" xr3:uid="{7A5BB50E-6E1B-480E-8E24-F220E86BF572}"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FFE234A-D754-4C76-9B7B-7A810B73335F}" name="Figure10" displayName="Figure10" ref="A3:I55" totalsRowShown="0" headerRowDxfId="109" dataDxfId="107" headerRowBorderDxfId="108" tableBorderDxfId="106" totalsRowBorderDxfId="105">
  <autoFilter ref="A3:I55" xr:uid="{EFFE234A-D754-4C76-9B7B-7A810B73335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25A1E88-563F-47B5-B3D0-4290A9B89DD1}" name="Month" dataDxfId="104"/>
    <tableColumn id="2" xr3:uid="{100B32EB-D0AF-49D0-B0BE-A21A3EF29578}" name="Week" dataDxfId="103"/>
    <tableColumn id="3" xr3:uid="{979B9631-0E08-4B69-B524-DEA693C36481}" name="Baseline 0.9%" dataDxfId="102"/>
    <tableColumn id="4" xr3:uid="{5E6EE198-8D2E-44C7-A086-122605C803FB}" name="2018-2019" dataDxfId="101"/>
    <tableColumn id="5" xr3:uid="{453157D2-DC08-45C7-9944-57D0A9129547}" name="2019-2020" dataDxfId="100"/>
    <tableColumn id="6" xr3:uid="{6564EA45-A4CB-4BCD-B5BC-FF488EC77F1F}" name="2020-2021" dataDxfId="99"/>
    <tableColumn id="7" xr3:uid="{8BAC4A32-D215-4F9B-878E-969CEB621CDF}" name="2021-2022" dataDxfId="98"/>
    <tableColumn id="8" xr3:uid="{5ACFA5DD-BB46-4997-A831-89DAF9474C9D}" name="2022-2023" dataDxfId="97"/>
    <tableColumn id="9" xr3:uid="{487F68BB-5C33-4EC6-91F7-E328FF1ECAE0}"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897A1EA-06C4-450E-82D6-CF6A0F8FA718}" name="Figure11" displayName="Figure11" ref="A3:I55" totalsRowShown="0" headerRowDxfId="95" dataDxfId="93" headerRowBorderDxfId="94" tableBorderDxfId="92" totalsRowBorderDxfId="91">
  <autoFilter ref="A3:I55" xr:uid="{5897A1EA-06C4-450E-82D6-CF6A0F8FA7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42F57A1-EFA8-48C4-8670-28A81A299510}" name="Month" dataDxfId="90"/>
    <tableColumn id="2" xr3:uid="{3A8D3898-9647-4E5B-BF56-96242DC63135}" name="Week" dataDxfId="89"/>
    <tableColumn id="3" xr3:uid="{C4C75AE2-469B-40E8-A1DA-B8D97E4C30EB}" name="A (H1N1)pdm09" dataDxfId="88"/>
    <tableColumn id="4" xr3:uid="{9FAF4339-4E59-43B9-8472-1185757880E7}" name="A (H3N2)" dataDxfId="87"/>
    <tableColumn id="5" xr3:uid="{BAA56169-A6B6-4196-BC68-7CC12A521C97}" name="A Not Subtyped" dataDxfId="86"/>
    <tableColumn id="6" xr3:uid="{359AF6EC-42DC-4956-A07C-B85039358356}" name="B/Victoria" dataDxfId="85"/>
    <tableColumn id="7" xr3:uid="{2C648884-270E-4A86-AD25-B2D1DD87CB19}" name="B/Yamagata" dataDxfId="84"/>
    <tableColumn id="8" xr3:uid="{C941AFFD-1582-4747-AD6B-70DB32394E14}" name="B Not Lineage Typed" dataDxfId="83"/>
    <tableColumn id="9" xr3:uid="{5750F59C-5D80-4707-86A6-848A3E44D778}"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93752D7-8A56-492B-8D15-DF36347A63CF}" name="Figure12" displayName="Figure12" ref="A3:H55" totalsRowShown="0" headerRowDxfId="81" dataDxfId="79" headerRowBorderDxfId="80" tableBorderDxfId="78" totalsRowBorderDxfId="77">
  <autoFilter ref="A3:H55" xr:uid="{593752D7-8A56-492B-8D15-DF36347A63C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45F9997-58A5-4ADC-8452-96117EA2FA27}" name="Month" dataDxfId="76"/>
    <tableColumn id="2" xr3:uid="{71AB53E5-4F84-47CC-8DD2-C085C71763BE}" name="Week" dataDxfId="75"/>
    <tableColumn id="3" xr3:uid="{6F574009-2C71-4B69-B20E-1F1AB62B0698}" name="2018-2019" dataDxfId="74"/>
    <tableColumn id="4" xr3:uid="{522F1657-E70C-4A99-B60C-351E9A19C3BF}" name="2019-2020" dataDxfId="73"/>
    <tableColumn id="5" xr3:uid="{856579AE-4D06-497A-8997-BCA8C3DE1B7E}" name="2020-2021" dataDxfId="72"/>
    <tableColumn id="6" xr3:uid="{9EF96ED5-7DDB-4A30-AECC-41DCB1FB5088}" name="2021-2022" dataDxfId="71"/>
    <tableColumn id="7" xr3:uid="{FEBFA36D-B061-45B9-A26B-FB7C7F10C2EC}" name="2022-2023" dataDxfId="70"/>
    <tableColumn id="8" xr3:uid="{F53C7686-2E50-4111-B3F3-4528CF975B65}"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55E3BCC-903D-4957-86E3-816C6E1C33B5}" name="Figure13" displayName="Figure13" ref="A3:H55" totalsRowShown="0" headerRowDxfId="68" dataDxfId="66" headerRowBorderDxfId="67" tableBorderDxfId="65" totalsRowBorderDxfId="64">
  <autoFilter ref="A3:H55" xr:uid="{A55E3BCC-903D-4957-86E3-816C6E1C33B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EF4C0FF-24D0-4EE4-8BDF-6C2FF7989659}" name="Month" dataDxfId="63"/>
    <tableColumn id="2" xr3:uid="{447BF33A-34F3-4485-8587-FF5E609DC17B}" name="Week" dataDxfId="62"/>
    <tableColumn id="3" xr3:uid="{8DE4911B-C08A-474B-9B3F-E56A090257C9}" name="2018-2019" dataDxfId="61"/>
    <tableColumn id="4" xr3:uid="{D956D0EC-E94C-4460-A72E-9B1E20C6BDC1}" name="2019-2020" dataDxfId="60"/>
    <tableColumn id="5" xr3:uid="{128BA9CF-2E4F-4B77-BC09-279FD4148864}" name="2020-2021" dataDxfId="59"/>
    <tableColumn id="6" xr3:uid="{B4CBF36C-812B-4153-A578-4F0624219069}" name="2021-2022" dataDxfId="58"/>
    <tableColumn id="7" xr3:uid="{7F53250B-7156-4327-AC6C-E8C9B7C68277}" name="2022-2023" dataDxfId="57"/>
    <tableColumn id="8" xr3:uid="{00702217-28F8-403E-8348-34C4BFEB21E8}"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F54BC07-152E-4826-ADAF-B970378A5A27}" name="Figure14" displayName="Figure14" ref="A3:E6" totalsRowShown="0" headerRowDxfId="55" dataDxfId="53" headerRowBorderDxfId="54" tableBorderDxfId="52" totalsRowBorderDxfId="51">
  <autoFilter ref="A3:E6" xr:uid="{7F54BC07-152E-4826-ADAF-B970378A5A27}">
    <filterColumn colId="0" hiddenButton="1"/>
    <filterColumn colId="1" hiddenButton="1"/>
    <filterColumn colId="2" hiddenButton="1"/>
    <filterColumn colId="3" hiddenButton="1"/>
    <filterColumn colId="4" hiddenButton="1"/>
  </autoFilter>
  <tableColumns count="5">
    <tableColumn id="1" xr3:uid="{5D9DAB27-6211-43A9-A4F3-52DF4DB3BCC3}" name="Severity of Hospitalization" dataDxfId="50"/>
    <tableColumn id="2" xr3:uid="{49006FD5-AD0D-41A7-8D47-90C340C3741A}" name="&lt;18 years" dataDxfId="49"/>
    <tableColumn id="3" xr3:uid="{3133B730-4D3F-4ABF-92E2-BE23907136D5}" name="18-49 years" dataDxfId="48"/>
    <tableColumn id="4" xr3:uid="{3BC333E8-E49B-45EA-BD7D-E91000F1D801}" name="50-64 years" dataDxfId="47"/>
    <tableColumn id="5" xr3:uid="{8D2114DE-425B-4103-89AE-E74E15190420}"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B26B56F-E31B-45AB-9CC5-0EDE1E5E8378}" name="Figure15" displayName="Figure15" ref="A3:E55" totalsRowShown="0" headerRowDxfId="45" dataDxfId="43" headerRowBorderDxfId="44" tableBorderDxfId="42" totalsRowBorderDxfId="41">
  <autoFilter ref="A3:E55" xr:uid="{3B26B56F-E31B-45AB-9CC5-0EDE1E5E8378}">
    <filterColumn colId="0" hiddenButton="1"/>
    <filterColumn colId="1" hiddenButton="1"/>
    <filterColumn colId="2" hiddenButton="1"/>
    <filterColumn colId="3" hiddenButton="1"/>
    <filterColumn colId="4" hiddenButton="1"/>
  </autoFilter>
  <tableColumns count="5">
    <tableColumn id="1" xr3:uid="{6758902A-C009-421F-BD3D-252D756196AB}" name="Month" dataDxfId="40"/>
    <tableColumn id="2" xr3:uid="{6BADAABB-A954-484B-9A50-D1FDB6F90E2E}" name="Week" dataDxfId="39"/>
    <tableColumn id="3" xr3:uid="{D995EC3C-9365-41E1-BC26-55C65ADEE505}" name="Previously Identified" dataDxfId="38"/>
    <tableColumn id="4" xr3:uid="{3FFDC390-A1E6-43EB-828D-9CB7E0AF71EB}" name="Newly Identified" dataDxfId="37"/>
    <tableColumn id="5" xr3:uid="{F89E0F27-140B-4BF2-A712-65986F523F33}"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C396E8A-3A92-41B8-9E51-759314FD739F}" name="Figure16" displayName="Figure16" ref="A3:H55" totalsRowShown="0" headerRowDxfId="35" dataDxfId="33" headerRowBorderDxfId="34" tableBorderDxfId="32" totalsRowBorderDxfId="31">
  <autoFilter ref="A3:H55" xr:uid="{5C396E8A-3A92-41B8-9E51-759314FD739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A1FD3FF-B94D-4163-83E6-48DDB9AF1271}" name="Month" dataDxfId="30"/>
    <tableColumn id="2" xr3:uid="{3E939699-9671-40B7-944A-77705E5EE168}" name="Week" dataDxfId="29"/>
    <tableColumn id="3" xr3:uid="{1CAA20A9-D5EA-432F-96F7-457DD338B2E0}" name="2018-2019" dataDxfId="28"/>
    <tableColumn id="4" xr3:uid="{58B4438D-A180-4E7C-AFDF-54334683FC37}" name="2019-2020" dataDxfId="27"/>
    <tableColumn id="5" xr3:uid="{C3DC32F5-9229-4E84-BE6F-4410830C9CD7}" name="2020-2021" dataDxfId="26"/>
    <tableColumn id="6" xr3:uid="{7E3EFDE9-EFE3-4870-A5CA-80947B767E8B}" name="2021-2022" dataDxfId="25"/>
    <tableColumn id="7" xr3:uid="{7AA82193-EC99-4619-9946-FA7769F9DA88}" name="2022-2023" dataDxfId="24"/>
    <tableColumn id="8" xr3:uid="{FB9DA4FA-5928-4E18-8C9B-16BF4DF13701}"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78420B5-B551-4E67-A7EC-5EAABFA1831C}" name="Figure17" displayName="Figure17" ref="A3:E9" totalsRowShown="0" headerRowDxfId="22" dataDxfId="20" headerRowBorderDxfId="21" tableBorderDxfId="19" totalsRowBorderDxfId="18">
  <autoFilter ref="A3:E9" xr:uid="{978420B5-B551-4E67-A7EC-5EAABFA1831C}">
    <filterColumn colId="0" hiddenButton="1"/>
    <filterColumn colId="1" hiddenButton="1"/>
    <filterColumn colId="2" hiddenButton="1"/>
    <filterColumn colId="3" hiddenButton="1"/>
    <filterColumn colId="4" hiddenButton="1"/>
  </autoFilter>
  <tableColumns count="5">
    <tableColumn id="1" xr3:uid="{4D13FDBB-AE22-4E76-AD8F-73273FEEDE6A}" name="Season" dataDxfId="17"/>
    <tableColumn id="2" xr3:uid="{4BF8C7F6-B09D-4592-8535-0CE751B26809}" name="&lt;18 years" dataDxfId="16"/>
    <tableColumn id="3" xr3:uid="{D848F364-C3DF-4033-952B-16B46EAE0182}" name="18-49 years" dataDxfId="15"/>
    <tableColumn id="4" xr3:uid="{59A2D257-ADC4-40B7-A9A3-70BDAEDF9B72}" name="50-64 years" dataDxfId="14"/>
    <tableColumn id="5" xr3:uid="{CE81F666-0CE2-490F-942A-B91AA19DDA6A}"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66FA358-3399-4C74-8674-9838DA784ACB}" name="Figure18" displayName="Figure18" ref="A3:H55" totalsRowShown="0" headerRowDxfId="12" dataDxfId="10" headerRowBorderDxfId="11" tableBorderDxfId="9" totalsRowBorderDxfId="8">
  <autoFilter ref="A3:H55" xr:uid="{C66FA358-3399-4C74-8674-9838DA784AC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DC352F9-BE65-4423-849F-85BDDD170E14}" name="Month" dataDxfId="7"/>
    <tableColumn id="2" xr3:uid="{08F548F9-D1D1-49E5-BEF7-1A3C488996D6}" name="Week" dataDxfId="6"/>
    <tableColumn id="3" xr3:uid="{15B29930-A5EC-4F3B-8186-FDAFCEF67890}" name="Parainfluenza types 1-4" dataDxfId="5"/>
    <tableColumn id="4" xr3:uid="{A3D58D79-19DB-4D74-B594-E137D0CB345C}" name="Human Metapneumovirus" dataDxfId="4"/>
    <tableColumn id="5" xr3:uid="{5757B6D4-3668-44B4-B29E-43A5226ADB11}" name="Coronavirus*" dataDxfId="3"/>
    <tableColumn id="6" xr3:uid="{C1374851-4799-4F32-BA80-DCD61F075356}" name="Adenovirus" dataDxfId="2"/>
    <tableColumn id="7" xr3:uid="{2C4AD082-816E-48B1-81C7-4713CD6513A2}" name="Enterovirus/Rhinovirus" dataDxfId="1"/>
    <tableColumn id="8" xr3:uid="{3747A4F2-14D1-4F03-903A-19DE3F9F9503}"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830D5F-11D9-4575-B258-2E3D238B6CCB}" name="Figure2" displayName="Figure2" ref="A3:H55" totalsRowShown="0" headerRowDxfId="201" dataDxfId="199" headerRowBorderDxfId="200" tableBorderDxfId="198" totalsRowBorderDxfId="197">
  <autoFilter ref="A3:H55" xr:uid="{8D830D5F-11D9-4575-B258-2E3D238B6CC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ABF0A93-9D51-4738-B272-F3CC6FA85707}" name="Month" dataDxfId="196"/>
    <tableColumn id="2" xr3:uid="{681AE654-31CA-4802-91AF-CB938EC40570}" name="Week" dataDxfId="195"/>
    <tableColumn id="3" xr3:uid="{548D3582-D5AD-476C-B45A-28041C84A399}" name="A (H1N1)pdm09" dataDxfId="194"/>
    <tableColumn id="4" xr3:uid="{8C3BA946-D318-4BF1-A62E-D2884C0D9DBA}" name="A (H3N2)" dataDxfId="193"/>
    <tableColumn id="5" xr3:uid="{BAECECE2-7144-4272-A4E6-2341A5A6F94C}" name="A Not Subtyped" dataDxfId="192"/>
    <tableColumn id="6" xr3:uid="{093D664E-D39A-4541-BDDD-BDCD9C4253AA}" name="B/Victoria" dataDxfId="191"/>
    <tableColumn id="7" xr3:uid="{F7F90989-CDC5-4FA2-82C1-E3EC1E4BC343}" name="B/Yamagata" dataDxfId="190"/>
    <tableColumn id="8" xr3:uid="{7D7F7F7C-7EA1-4E82-AF86-3EA87D2D5006}"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B45DBA-C18C-4710-BFB4-C5CEC8936BBB}" name="Figure3" displayName="Figure3" ref="A3:I55" totalsRowShown="0" headerRowDxfId="188" dataDxfId="186" headerRowBorderDxfId="187" tableBorderDxfId="185" totalsRowBorderDxfId="184">
  <autoFilter ref="A3:I55" xr:uid="{52B45DBA-C18C-4710-BFB4-C5CEC8936B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2B34CEE-9970-425C-A897-A4E6FBD65561}" name="Month" dataDxfId="183"/>
    <tableColumn id="2" xr3:uid="{2451F962-16B5-4417-B4A6-35A4232330ED}" name="Week" dataDxfId="182"/>
    <tableColumn id="3" xr3:uid="{DEBE51C1-2971-4733-B2D4-71DF997D3E7D}" name="Baseline 4.1%" dataDxfId="181"/>
    <tableColumn id="4" xr3:uid="{F0C92D38-AA37-4F23-A9EA-9919D632B07F}" name="2018-2019" dataDxfId="180"/>
    <tableColumn id="5" xr3:uid="{5BBE6B04-B9D2-4E16-9086-BA7BDE22C816}" name="2019-2020" dataDxfId="179"/>
    <tableColumn id="6" xr3:uid="{5C1AB238-CFB8-40B7-80A1-4CF90E5A64AF}" name="2020-2021" dataDxfId="178"/>
    <tableColumn id="7" xr3:uid="{51BF9611-CDA1-4E62-AA07-7378FC204714}" name="2021-2022" dataDxfId="177"/>
    <tableColumn id="8" xr3:uid="{61E58E46-A765-44BC-88AD-34B0A80BF398}" name="2022-2023" dataDxfId="176"/>
    <tableColumn id="9" xr3:uid="{906C37AE-4B40-4059-999A-70A229F1A103}"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C25D263-080D-498A-9AC4-007B176D0D58}" name="Figure4" displayName="Figure4" ref="A3:H55" totalsRowShown="0" headerRowDxfId="174" dataDxfId="172" headerRowBorderDxfId="173" tableBorderDxfId="171" totalsRowBorderDxfId="170">
  <autoFilter ref="A3:H55" xr:uid="{2C25D263-080D-498A-9AC4-007B176D0D5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C76D899-2E71-44AB-948C-E49787A5CAA0}" name="Month" dataDxfId="169"/>
    <tableColumn id="2" xr3:uid="{BD8313FD-9CAC-470F-8DE2-7EAA58EBDCED}" name="Week" dataDxfId="168"/>
    <tableColumn id="3" xr3:uid="{F1BCC436-15C0-441C-A1A5-BDA862306D35}" name="2018-2019" dataDxfId="167"/>
    <tableColumn id="4" xr3:uid="{8125392E-A2FA-40D8-8FC6-493FDA1B7520}" name="2019-2020" dataDxfId="166"/>
    <tableColumn id="5" xr3:uid="{E5A24D9A-843F-4604-88E2-CFC2FCE97B8D}" name="2020-2021" dataDxfId="165"/>
    <tableColumn id="6" xr3:uid="{CE5932E8-5844-46C1-AB77-058937E48591}" name="2021-2022" dataDxfId="164"/>
    <tableColumn id="7" xr3:uid="{A4B9B948-D769-4CBF-B2A6-F9AA8B4EA541}" name="2022-2023" dataDxfId="163"/>
    <tableColumn id="8" xr3:uid="{AA4F1DCD-BA78-4EAF-AE9A-FE337C4C9D2A}"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44EDC37-CD33-4BFD-B230-A65FE3F6C42B}" name="Figure5" displayName="Figure5" ref="A3:E6" totalsRowShown="0" headerRowDxfId="161" dataDxfId="159" headerRowBorderDxfId="160" tableBorderDxfId="158" totalsRowBorderDxfId="157">
  <autoFilter ref="A3:E6" xr:uid="{844EDC37-CD33-4BFD-B230-A65FE3F6C42B}">
    <filterColumn colId="0" hiddenButton="1"/>
    <filterColumn colId="1" hiddenButton="1"/>
    <filterColumn colId="2" hiddenButton="1"/>
    <filterColumn colId="3" hiddenButton="1"/>
    <filterColumn colId="4" hiddenButton="1"/>
  </autoFilter>
  <tableColumns count="5">
    <tableColumn id="1" xr3:uid="{8E514D93-F785-4999-9571-A486623C9C1C}" name="Severity of Hospitalization" dataDxfId="156"/>
    <tableColumn id="2" xr3:uid="{6C599CDE-D3CE-4E2F-9CF8-110DA1EF4EDB}" name="&lt;18 years" dataDxfId="155"/>
    <tableColumn id="3" xr3:uid="{2FEE8C27-5D26-42ED-87DD-523637AC4E90}" name="18-49 years" dataDxfId="154"/>
    <tableColumn id="4" xr3:uid="{D5AE113C-1012-4640-B222-2EC9C0839569}" name="50-64 years" dataDxfId="153"/>
    <tableColumn id="5" xr3:uid="{0B0A34DE-9FD4-4AC6-9FDE-E8D84D73F66A}"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38FB396-F986-4D78-9038-6D5B44882C67}" name="Figure6" displayName="Figure6" ref="A3:E55" totalsRowShown="0" headerRowDxfId="151" dataDxfId="149" headerRowBorderDxfId="150" tableBorderDxfId="148" totalsRowBorderDxfId="147">
  <autoFilter ref="A3:E55" xr:uid="{438FB396-F986-4D78-9038-6D5B44882C67}">
    <filterColumn colId="0" hiddenButton="1"/>
    <filterColumn colId="1" hiddenButton="1"/>
    <filterColumn colId="2" hiddenButton="1"/>
    <filterColumn colId="3" hiddenButton="1"/>
    <filterColumn colId="4" hiddenButton="1"/>
  </autoFilter>
  <tableColumns count="5">
    <tableColumn id="1" xr3:uid="{D4CC7E94-3386-4C64-9575-E5563832FA7E}" name="Month" dataDxfId="146"/>
    <tableColumn id="2" xr3:uid="{895C6864-97AD-41F3-8E8B-B73CDAE9E51C}" name="Week" dataDxfId="145"/>
    <tableColumn id="3" xr3:uid="{7AF65D35-48DC-47C9-9DE8-715654A3E14B}" name="Previously Identified" dataDxfId="144"/>
    <tableColumn id="4" xr3:uid="{52220AA3-CBD1-4B8C-99F7-5FD901CD0F72}" name="Newly Identified" dataDxfId="143"/>
    <tableColumn id="5" xr3:uid="{8B1CE292-5D92-4DEC-9971-07357E6DB888}"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F1D8150-0FD4-4FA5-ACF2-CD14F92366DB}" name="Figure7" displayName="Figure7" ref="A3:H55" totalsRowShown="0" headerRowDxfId="141" dataDxfId="139" headerRowBorderDxfId="140" tableBorderDxfId="138" totalsRowBorderDxfId="137">
  <autoFilter ref="A3:H55" xr:uid="{9F1D8150-0FD4-4FA5-ACF2-CD14F92366D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9910376-F69A-4629-854D-FE9C1BAD81A2}" name="Month" dataDxfId="136"/>
    <tableColumn id="2" xr3:uid="{31E886CC-BFB9-4385-A5DA-77DDB9E16B64}" name="Week" dataDxfId="135"/>
    <tableColumn id="3" xr3:uid="{E16038B3-40DD-4608-9A90-88F90C3EE049}" name="2018-2019" dataDxfId="134"/>
    <tableColumn id="4" xr3:uid="{E94A5A18-D20E-4262-B997-BC99B322B9BB}" name="2019-2020" dataDxfId="133"/>
    <tableColumn id="5" xr3:uid="{6226DAF8-E98E-4823-9C99-72F9A810BDB8}" name="2020-2021" dataDxfId="132"/>
    <tableColumn id="6" xr3:uid="{BB78FB15-AA80-4C55-95C0-385C3F8DF30E}" name="2021-2022" dataDxfId="131"/>
    <tableColumn id="7" xr3:uid="{987BB618-921E-47C7-8E89-9BACACF44615}" name="2022-2023" dataDxfId="130"/>
    <tableColumn id="8" xr3:uid="{4A9EF59D-C836-4DF2-8448-6C7304C9C0F0}"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A515943-5365-4A1F-812E-86625535BD16}" name="Figure8" displayName="Figure8" ref="A3:E9" totalsRowShown="0" headerRowDxfId="128" dataDxfId="126" headerRowBorderDxfId="127" tableBorderDxfId="125" totalsRowBorderDxfId="124">
  <autoFilter ref="A3:E9" xr:uid="{8A515943-5365-4A1F-812E-86625535BD16}">
    <filterColumn colId="0" hiddenButton="1"/>
    <filterColumn colId="1" hiddenButton="1"/>
    <filterColumn colId="2" hiddenButton="1"/>
    <filterColumn colId="3" hiddenButton="1"/>
    <filterColumn colId="4" hiddenButton="1"/>
  </autoFilter>
  <tableColumns count="5">
    <tableColumn id="1" xr3:uid="{2F700CBB-A215-470C-95EB-E9D9F40C8CCB}" name="Season" dataDxfId="123"/>
    <tableColumn id="2" xr3:uid="{46F5CC28-CD0E-4131-8BFC-47A32BB61934}" name="&lt;18 years" dataDxfId="122"/>
    <tableColumn id="3" xr3:uid="{F69F4845-9718-409D-A2E6-7A1466C46382}" name="18-49 years" dataDxfId="121"/>
    <tableColumn id="4" xr3:uid="{8D2437FB-AFE0-4EA8-99DE-E66B86D0DBBD}" name="50-64 years" dataDxfId="120"/>
    <tableColumn id="5" xr3:uid="{C40359E2-118B-4B16-980F-A8A03041F21D}"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1648905-8689-4655-B014-B434BFB3C678}" name="Figure9" displayName="Figure9" ref="A3:D108" totalsRowShown="0" headerRowDxfId="118" dataDxfId="116" headerRowBorderDxfId="117" tableBorderDxfId="115" totalsRowBorderDxfId="114">
  <autoFilter ref="A3:D108" xr:uid="{41648905-8689-4655-B014-B434BFB3C678}">
    <filterColumn colId="0" hiddenButton="1"/>
    <filterColumn colId="1" hiddenButton="1"/>
    <filterColumn colId="2" hiddenButton="1"/>
    <filterColumn colId="3" hiddenButton="1"/>
  </autoFilter>
  <tableColumns count="4">
    <tableColumn id="1" xr3:uid="{44DFD921-94EF-4186-90E3-6447B06ADD7D}" name="Week Ending Date" dataDxfId="113"/>
    <tableColumn id="2" xr3:uid="{981B519C-BD20-4224-8698-7168E3F09876}" name="Week of Symptom Onset" dataDxfId="112"/>
    <tableColumn id="3" xr3:uid="{304013A2-44F8-477B-A8AC-BB517AC5AA64}" name="Previously Identified" dataDxfId="111"/>
    <tableColumn id="4" xr3:uid="{BC78884D-B4AE-4EF8-BA54-20000E0D18EC}"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19921875" defaultRowHeight="15" customHeight="1" x14ac:dyDescent="0.3"/>
  <cols>
    <col min="1" max="1" width="30.59765625" bestFit="1" customWidth="1"/>
    <col min="2" max="2" width="84" bestFit="1" customWidth="1"/>
  </cols>
  <sheetData>
    <row r="1" spans="1:2" ht="16.95" customHeight="1" x14ac:dyDescent="0.3">
      <c r="A1" s="1" t="s">
        <v>0</v>
      </c>
      <c r="B1" s="2" t="s">
        <v>1</v>
      </c>
    </row>
    <row r="2" spans="1:2" ht="16.95" customHeight="1" x14ac:dyDescent="0.3">
      <c r="A2" s="1" t="s">
        <v>2</v>
      </c>
      <c r="B2" s="2" t="s">
        <v>3</v>
      </c>
    </row>
    <row r="3" spans="1:2" ht="16.95" customHeight="1" x14ac:dyDescent="0.3">
      <c r="A3" s="1" t="s">
        <v>4</v>
      </c>
      <c r="B3" s="2" t="s">
        <v>5</v>
      </c>
    </row>
    <row r="4" spans="1:2" ht="16.95" customHeight="1" x14ac:dyDescent="0.3">
      <c r="A4" s="1" t="s">
        <v>6</v>
      </c>
      <c r="B4" s="2" t="s">
        <v>7</v>
      </c>
    </row>
    <row r="5" spans="1:2" ht="16.95" customHeight="1" x14ac:dyDescent="0.3">
      <c r="A5" s="1" t="s">
        <v>8</v>
      </c>
      <c r="B5" s="3" t="str">
        <f>HYPERLINK("mailto:InfluenzaSurveillance@cdph.ca.gov", "InfluenzaSurveillance@cdph.ca.gov")</f>
        <v>InfluenzaSurveillance@cdph.ca.gov</v>
      </c>
    </row>
    <row r="6" spans="1:2" ht="16.95" customHeight="1" x14ac:dyDescent="0.3">
      <c r="A6" s="1" t="s">
        <v>9</v>
      </c>
      <c r="B6" s="3" t="str">
        <f>HYPERLINK("https://www.cdph.ca.gov/Programs/CID/DCDC/Pages/Immunization/Flu-Reports.aspx", "https://www.cdph.ca.gov/Programs/CID/DCDC/Pages/Immunization/Flu-Reports.aspx")</f>
        <v>https://www.cdph.ca.gov/Programs/CID/DCDC/Pages/Immunization/Flu-Reports.aspx</v>
      </c>
    </row>
    <row r="7" spans="1:2" ht="16.95" customHeight="1" x14ac:dyDescent="0.3"/>
  </sheetData>
  <sheetProtection algorithmName="SHA-512" hashValue="kVJr8xW7LodGtH/DIBOeDwQOvXsm5z6f6lITulELObYHNXccblOTWg0LRW1siM1AFyryGiI4WGZ4KXHoEdOKyQ==" saltValue="Z2kwkiSBtfHLgeVF92Mg9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8" width="1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112</v>
      </c>
    </row>
    <row r="3" spans="1:8" ht="16.95" customHeight="1" x14ac:dyDescent="0.3">
      <c r="A3" s="13" t="s">
        <v>69</v>
      </c>
      <c r="B3" s="13" t="s">
        <v>70</v>
      </c>
      <c r="C3" s="18" t="s">
        <v>71</v>
      </c>
      <c r="D3" s="18" t="s">
        <v>72</v>
      </c>
      <c r="E3" s="18" t="s">
        <v>73</v>
      </c>
      <c r="F3" s="18" t="s">
        <v>74</v>
      </c>
      <c r="G3" s="18" t="s">
        <v>75</v>
      </c>
      <c r="H3" s="18" t="s">
        <v>76</v>
      </c>
    </row>
    <row r="4" spans="1:8" ht="16.95" customHeight="1" x14ac:dyDescent="0.3">
      <c r="A4" s="9" t="s">
        <v>77</v>
      </c>
      <c r="B4" s="10">
        <v>40</v>
      </c>
      <c r="C4" s="19">
        <v>0</v>
      </c>
      <c r="D4" s="19">
        <v>0</v>
      </c>
      <c r="E4" s="19">
        <v>0</v>
      </c>
      <c r="F4" s="19">
        <v>0</v>
      </c>
      <c r="G4" s="19">
        <v>1E-3</v>
      </c>
      <c r="H4" s="19">
        <v>0</v>
      </c>
    </row>
    <row r="5" spans="1:8" ht="16.95" customHeight="1" x14ac:dyDescent="0.3">
      <c r="A5" s="9" t="s">
        <v>77</v>
      </c>
      <c r="B5" s="10">
        <v>41</v>
      </c>
      <c r="C5" s="19">
        <v>0</v>
      </c>
      <c r="D5" s="19">
        <v>0</v>
      </c>
      <c r="E5" s="19">
        <v>0</v>
      </c>
      <c r="F5" s="19">
        <v>0</v>
      </c>
      <c r="G5" s="19">
        <v>1E-3</v>
      </c>
      <c r="H5" s="19">
        <v>0</v>
      </c>
    </row>
    <row r="6" spans="1:8" ht="16.95" customHeight="1" x14ac:dyDescent="0.3">
      <c r="A6" s="9" t="s">
        <v>77</v>
      </c>
      <c r="B6" s="10">
        <v>42</v>
      </c>
      <c r="C6" s="19">
        <v>0</v>
      </c>
      <c r="D6" s="19">
        <v>0</v>
      </c>
      <c r="E6" s="19">
        <v>0</v>
      </c>
      <c r="F6" s="19">
        <v>0</v>
      </c>
      <c r="G6" s="19">
        <v>0</v>
      </c>
      <c r="H6" s="19">
        <v>0</v>
      </c>
    </row>
    <row r="7" spans="1:8" ht="16.95" customHeight="1" x14ac:dyDescent="0.3">
      <c r="A7" s="9" t="s">
        <v>77</v>
      </c>
      <c r="B7" s="10">
        <v>43</v>
      </c>
      <c r="C7" s="19">
        <v>0</v>
      </c>
      <c r="D7" s="19">
        <v>0</v>
      </c>
      <c r="E7" s="19">
        <v>0</v>
      </c>
      <c r="F7" s="19">
        <v>0</v>
      </c>
      <c r="G7" s="19">
        <v>1E-3</v>
      </c>
      <c r="H7" s="19">
        <v>1E-3</v>
      </c>
    </row>
    <row r="8" spans="1:8" ht="16.95" customHeight="1" x14ac:dyDescent="0.3">
      <c r="A8" s="9" t="s">
        <v>78</v>
      </c>
      <c r="B8" s="10">
        <v>44</v>
      </c>
      <c r="C8" s="19">
        <v>1E-3</v>
      </c>
      <c r="D8" s="19">
        <v>1E-3</v>
      </c>
      <c r="E8" s="19">
        <v>0</v>
      </c>
      <c r="F8" s="19">
        <v>0</v>
      </c>
      <c r="G8" s="19">
        <v>1E-3</v>
      </c>
      <c r="H8" s="19">
        <v>1E-3</v>
      </c>
    </row>
    <row r="9" spans="1:8" ht="16.95" customHeight="1" x14ac:dyDescent="0.3">
      <c r="A9" s="9" t="s">
        <v>78</v>
      </c>
      <c r="B9" s="10">
        <v>45</v>
      </c>
      <c r="C9" s="19">
        <v>0</v>
      </c>
      <c r="D9" s="19">
        <v>1E-3</v>
      </c>
      <c r="E9" s="19">
        <v>0</v>
      </c>
      <c r="F9" s="19">
        <v>0</v>
      </c>
      <c r="G9" s="19">
        <v>3.0000000000000001E-3</v>
      </c>
      <c r="H9" s="19">
        <v>2E-3</v>
      </c>
    </row>
    <row r="10" spans="1:8" ht="16.95" customHeight="1" x14ac:dyDescent="0.3">
      <c r="A10" s="9" t="s">
        <v>78</v>
      </c>
      <c r="B10" s="10">
        <v>46</v>
      </c>
      <c r="C10" s="19">
        <v>1E-3</v>
      </c>
      <c r="D10" s="19">
        <v>0</v>
      </c>
      <c r="E10" s="19">
        <v>0</v>
      </c>
      <c r="F10" s="19">
        <v>0</v>
      </c>
      <c r="G10" s="19">
        <v>3.0000000000000001E-3</v>
      </c>
      <c r="H10" s="19">
        <v>1E-3</v>
      </c>
    </row>
    <row r="11" spans="1:8" ht="16.95" customHeight="1" x14ac:dyDescent="0.3">
      <c r="A11" s="9" t="s">
        <v>78</v>
      </c>
      <c r="B11" s="10">
        <v>47</v>
      </c>
      <c r="C11" s="19">
        <v>1E-3</v>
      </c>
      <c r="D11" s="19">
        <v>0</v>
      </c>
      <c r="E11" s="19">
        <v>0</v>
      </c>
      <c r="F11" s="19">
        <v>0</v>
      </c>
      <c r="G11" s="19">
        <v>8.0000000000000002E-3</v>
      </c>
      <c r="H11" s="19">
        <v>1E-3</v>
      </c>
    </row>
    <row r="12" spans="1:8" ht="16.95" customHeight="1" x14ac:dyDescent="0.3">
      <c r="A12" s="9" t="s">
        <v>79</v>
      </c>
      <c r="B12" s="10">
        <v>48</v>
      </c>
      <c r="C12" s="19">
        <v>1E-3</v>
      </c>
      <c r="D12" s="19">
        <v>2E-3</v>
      </c>
      <c r="E12" s="19">
        <v>0</v>
      </c>
      <c r="F12" s="19">
        <v>0</v>
      </c>
      <c r="G12" s="19">
        <v>1.4E-2</v>
      </c>
      <c r="H12" s="19">
        <v>2E-3</v>
      </c>
    </row>
    <row r="13" spans="1:8" ht="16.95" customHeight="1" x14ac:dyDescent="0.3">
      <c r="A13" s="9" t="s">
        <v>79</v>
      </c>
      <c r="B13" s="10">
        <v>49</v>
      </c>
      <c r="C13" s="19">
        <v>2E-3</v>
      </c>
      <c r="D13" s="19">
        <v>3.0000000000000001E-3</v>
      </c>
      <c r="E13" s="19">
        <v>0</v>
      </c>
      <c r="F13" s="19">
        <v>0</v>
      </c>
      <c r="G13" s="19">
        <v>1.4E-2</v>
      </c>
      <c r="H13" s="19"/>
    </row>
    <row r="14" spans="1:8" ht="16.95" customHeight="1" x14ac:dyDescent="0.3">
      <c r="A14" s="9" t="s">
        <v>79</v>
      </c>
      <c r="B14" s="10">
        <v>50</v>
      </c>
      <c r="C14" s="19">
        <v>1E-3</v>
      </c>
      <c r="D14" s="19">
        <v>2E-3</v>
      </c>
      <c r="E14" s="19">
        <v>0</v>
      </c>
      <c r="F14" s="19">
        <v>0</v>
      </c>
      <c r="G14" s="19">
        <v>1.2999999999999999E-2</v>
      </c>
      <c r="H14" s="19"/>
    </row>
    <row r="15" spans="1:8" ht="16.95" customHeight="1" x14ac:dyDescent="0.3">
      <c r="A15" s="9" t="s">
        <v>79</v>
      </c>
      <c r="B15" s="10">
        <v>51</v>
      </c>
      <c r="C15" s="19">
        <v>2E-3</v>
      </c>
      <c r="D15" s="19">
        <v>2E-3</v>
      </c>
      <c r="E15" s="19">
        <v>0</v>
      </c>
      <c r="F15" s="19">
        <v>0</v>
      </c>
      <c r="G15" s="19">
        <v>1.0999999999999999E-2</v>
      </c>
      <c r="H15" s="19"/>
    </row>
    <row r="16" spans="1:8" ht="16.95" customHeight="1" x14ac:dyDescent="0.3">
      <c r="A16" s="9" t="s">
        <v>79</v>
      </c>
      <c r="B16" s="10">
        <v>52</v>
      </c>
      <c r="C16" s="19">
        <v>3.0000000000000001E-3</v>
      </c>
      <c r="D16" s="19">
        <v>4.0000000000000001E-3</v>
      </c>
      <c r="E16" s="19">
        <v>0</v>
      </c>
      <c r="F16" s="19">
        <v>0</v>
      </c>
      <c r="G16" s="19">
        <v>0.01</v>
      </c>
      <c r="H16" s="19"/>
    </row>
    <row r="17" spans="1:8" ht="16.95" customHeight="1" x14ac:dyDescent="0.3">
      <c r="A17" s="9" t="s">
        <v>80</v>
      </c>
      <c r="B17" s="10">
        <v>1</v>
      </c>
      <c r="C17" s="19">
        <v>3.0000000000000001E-3</v>
      </c>
      <c r="D17" s="19">
        <v>7.0000000000000001E-3</v>
      </c>
      <c r="E17" s="19">
        <v>0</v>
      </c>
      <c r="F17" s="19">
        <v>1E-3</v>
      </c>
      <c r="G17" s="19">
        <v>8.0000000000000002E-3</v>
      </c>
      <c r="H17" s="19"/>
    </row>
    <row r="18" spans="1:8" ht="16.95" customHeight="1" x14ac:dyDescent="0.3">
      <c r="A18" s="9" t="s">
        <v>80</v>
      </c>
      <c r="B18" s="10">
        <v>2</v>
      </c>
      <c r="C18" s="19">
        <v>8.0000000000000002E-3</v>
      </c>
      <c r="D18" s="19">
        <v>8.9999999999999993E-3</v>
      </c>
      <c r="E18" s="19">
        <v>0</v>
      </c>
      <c r="F18" s="19">
        <v>1E-3</v>
      </c>
      <c r="G18" s="19">
        <v>7.0000000000000001E-3</v>
      </c>
      <c r="H18" s="19"/>
    </row>
    <row r="19" spans="1:8" ht="16.95" customHeight="1" x14ac:dyDescent="0.3">
      <c r="A19" s="9" t="s">
        <v>80</v>
      </c>
      <c r="B19" s="10">
        <v>3</v>
      </c>
      <c r="C19" s="19">
        <v>7.0000000000000001E-3</v>
      </c>
      <c r="D19" s="19">
        <v>1.0999999999999999E-2</v>
      </c>
      <c r="E19" s="19">
        <v>0</v>
      </c>
      <c r="F19" s="19">
        <v>1E-3</v>
      </c>
      <c r="G19" s="19">
        <v>3.0000000000000001E-3</v>
      </c>
      <c r="H19" s="19"/>
    </row>
    <row r="20" spans="1:8" ht="16.95" customHeight="1" x14ac:dyDescent="0.3">
      <c r="A20" s="9" t="s">
        <v>80</v>
      </c>
      <c r="B20" s="10">
        <v>4</v>
      </c>
      <c r="C20" s="19">
        <v>5.0000000000000001E-3</v>
      </c>
      <c r="D20" s="19">
        <v>1.2E-2</v>
      </c>
      <c r="E20" s="19">
        <v>1E-3</v>
      </c>
      <c r="F20" s="19">
        <v>0</v>
      </c>
      <c r="G20" s="19">
        <v>1E-3</v>
      </c>
      <c r="H20" s="19"/>
    </row>
    <row r="21" spans="1:8" ht="16.95" customHeight="1" x14ac:dyDescent="0.3">
      <c r="A21" s="9" t="s">
        <v>81</v>
      </c>
      <c r="B21" s="10">
        <v>5</v>
      </c>
      <c r="C21" s="19">
        <v>6.0000000000000001E-3</v>
      </c>
      <c r="D21" s="19">
        <v>0.01</v>
      </c>
      <c r="E21" s="19">
        <v>1E-3</v>
      </c>
      <c r="F21" s="19">
        <v>1E-3</v>
      </c>
      <c r="G21" s="19">
        <v>1E-3</v>
      </c>
      <c r="H21" s="19"/>
    </row>
    <row r="22" spans="1:8" ht="16.95" customHeight="1" x14ac:dyDescent="0.3">
      <c r="A22" s="9" t="s">
        <v>81</v>
      </c>
      <c r="B22" s="10">
        <v>6</v>
      </c>
      <c r="C22" s="19">
        <v>4.0000000000000001E-3</v>
      </c>
      <c r="D22" s="19">
        <v>1.0999999999999999E-2</v>
      </c>
      <c r="E22" s="19">
        <v>0</v>
      </c>
      <c r="F22" s="19">
        <v>1E-3</v>
      </c>
      <c r="G22" s="19">
        <v>0</v>
      </c>
      <c r="H22" s="19"/>
    </row>
    <row r="23" spans="1:8" ht="16.95" customHeight="1" x14ac:dyDescent="0.3">
      <c r="A23" s="9" t="s">
        <v>81</v>
      </c>
      <c r="B23" s="10">
        <v>7</v>
      </c>
      <c r="C23" s="19">
        <v>6.0000000000000001E-3</v>
      </c>
      <c r="D23" s="19">
        <v>1.4E-2</v>
      </c>
      <c r="E23" s="19">
        <v>0</v>
      </c>
      <c r="F23" s="19">
        <v>0</v>
      </c>
      <c r="G23" s="19">
        <v>1E-3</v>
      </c>
      <c r="H23" s="19"/>
    </row>
    <row r="24" spans="1:8" ht="16.95" customHeight="1" x14ac:dyDescent="0.3">
      <c r="A24" s="9" t="s">
        <v>81</v>
      </c>
      <c r="B24" s="10">
        <v>8</v>
      </c>
      <c r="C24" s="19">
        <v>8.0000000000000002E-3</v>
      </c>
      <c r="D24" s="19">
        <v>1.2E-2</v>
      </c>
      <c r="E24" s="19">
        <v>0</v>
      </c>
      <c r="F24" s="19">
        <v>0</v>
      </c>
      <c r="G24" s="19">
        <v>1E-3</v>
      </c>
      <c r="H24" s="19"/>
    </row>
    <row r="25" spans="1:8" ht="16.95" customHeight="1" x14ac:dyDescent="0.3">
      <c r="A25" s="9" t="s">
        <v>82</v>
      </c>
      <c r="B25" s="10">
        <v>9</v>
      </c>
      <c r="C25" s="19">
        <v>8.0000000000000002E-3</v>
      </c>
      <c r="D25" s="19">
        <v>1.2E-2</v>
      </c>
      <c r="E25" s="19">
        <v>0</v>
      </c>
      <c r="F25" s="19">
        <v>0</v>
      </c>
      <c r="G25" s="19">
        <v>0</v>
      </c>
      <c r="H25" s="19"/>
    </row>
    <row r="26" spans="1:8" ht="16.95" customHeight="1" x14ac:dyDescent="0.3">
      <c r="A26" s="9" t="s">
        <v>82</v>
      </c>
      <c r="B26" s="10">
        <v>10</v>
      </c>
      <c r="C26" s="19">
        <v>6.0000000000000001E-3</v>
      </c>
      <c r="D26" s="19">
        <v>0.01</v>
      </c>
      <c r="E26" s="19">
        <v>0</v>
      </c>
      <c r="F26" s="19">
        <v>0</v>
      </c>
      <c r="G26" s="19">
        <v>0</v>
      </c>
      <c r="H26" s="19"/>
    </row>
    <row r="27" spans="1:8" ht="16.95" customHeight="1" x14ac:dyDescent="0.3">
      <c r="A27" s="9" t="s">
        <v>82</v>
      </c>
      <c r="B27" s="10">
        <v>11</v>
      </c>
      <c r="C27" s="19">
        <v>7.0000000000000001E-3</v>
      </c>
      <c r="D27" s="19">
        <v>8.9999999999999993E-3</v>
      </c>
      <c r="E27" s="19">
        <v>0</v>
      </c>
      <c r="F27" s="19">
        <v>0</v>
      </c>
      <c r="G27" s="19">
        <v>1E-3</v>
      </c>
      <c r="H27" s="19"/>
    </row>
    <row r="28" spans="1:8" ht="16.95" customHeight="1" x14ac:dyDescent="0.3">
      <c r="A28" s="9" t="s">
        <v>82</v>
      </c>
      <c r="B28" s="10">
        <v>12</v>
      </c>
      <c r="C28" s="19">
        <v>7.0000000000000001E-3</v>
      </c>
      <c r="D28" s="19">
        <v>8.0000000000000002E-3</v>
      </c>
      <c r="E28" s="19">
        <v>0</v>
      </c>
      <c r="F28" s="19">
        <v>0</v>
      </c>
      <c r="G28" s="19">
        <v>1E-3</v>
      </c>
      <c r="H28" s="19"/>
    </row>
    <row r="29" spans="1:8" ht="16.95" customHeight="1" x14ac:dyDescent="0.3">
      <c r="A29" s="9" t="s">
        <v>82</v>
      </c>
      <c r="B29" s="10">
        <v>13</v>
      </c>
      <c r="C29" s="19">
        <v>6.0000000000000001E-3</v>
      </c>
      <c r="D29" s="19">
        <v>5.0000000000000001E-3</v>
      </c>
      <c r="E29" s="19">
        <v>1E-3</v>
      </c>
      <c r="F29" s="19">
        <v>0</v>
      </c>
      <c r="G29" s="19">
        <v>0</v>
      </c>
      <c r="H29" s="19"/>
    </row>
    <row r="30" spans="1:8" ht="16.95" customHeight="1" x14ac:dyDescent="0.3">
      <c r="A30" s="9" t="s">
        <v>83</v>
      </c>
      <c r="B30" s="10">
        <v>14</v>
      </c>
      <c r="C30" s="19">
        <v>4.0000000000000001E-3</v>
      </c>
      <c r="D30" s="19">
        <v>4.0000000000000001E-3</v>
      </c>
      <c r="E30" s="19">
        <v>0</v>
      </c>
      <c r="F30" s="19">
        <v>0</v>
      </c>
      <c r="G30" s="19">
        <v>0</v>
      </c>
      <c r="H30" s="19"/>
    </row>
    <row r="31" spans="1:8" ht="16.95" customHeight="1" x14ac:dyDescent="0.3">
      <c r="A31" s="9" t="s">
        <v>83</v>
      </c>
      <c r="B31" s="10">
        <v>15</v>
      </c>
      <c r="C31" s="19">
        <v>3.0000000000000001E-3</v>
      </c>
      <c r="D31" s="19">
        <v>1E-3</v>
      </c>
      <c r="E31" s="19">
        <v>0</v>
      </c>
      <c r="F31" s="19">
        <v>0</v>
      </c>
      <c r="G31" s="19">
        <v>0</v>
      </c>
      <c r="H31" s="19"/>
    </row>
    <row r="32" spans="1:8" ht="16.95" customHeight="1" x14ac:dyDescent="0.3">
      <c r="A32" s="9" t="s">
        <v>83</v>
      </c>
      <c r="B32" s="10">
        <v>16</v>
      </c>
      <c r="C32" s="19">
        <v>3.0000000000000001E-3</v>
      </c>
      <c r="D32" s="19">
        <v>1E-3</v>
      </c>
      <c r="E32" s="19">
        <v>0</v>
      </c>
      <c r="F32" s="19">
        <v>1E-3</v>
      </c>
      <c r="G32" s="19">
        <v>1E-3</v>
      </c>
      <c r="H32" s="19"/>
    </row>
    <row r="33" spans="1:8" ht="16.95" customHeight="1" x14ac:dyDescent="0.3">
      <c r="A33" s="9" t="s">
        <v>83</v>
      </c>
      <c r="B33" s="10">
        <v>17</v>
      </c>
      <c r="C33" s="19">
        <v>2E-3</v>
      </c>
      <c r="D33" s="19">
        <v>1E-3</v>
      </c>
      <c r="E33" s="19">
        <v>0</v>
      </c>
      <c r="F33" s="19">
        <v>0</v>
      </c>
      <c r="G33" s="19">
        <v>0</v>
      </c>
      <c r="H33" s="19"/>
    </row>
    <row r="34" spans="1:8" ht="16.95" customHeight="1" x14ac:dyDescent="0.3">
      <c r="A34" s="9" t="s">
        <v>84</v>
      </c>
      <c r="B34" s="10">
        <v>18</v>
      </c>
      <c r="C34" s="19">
        <v>1E-3</v>
      </c>
      <c r="D34" s="19">
        <v>0</v>
      </c>
      <c r="E34" s="19">
        <v>0</v>
      </c>
      <c r="F34" s="19">
        <v>1E-3</v>
      </c>
      <c r="G34" s="19">
        <v>1E-3</v>
      </c>
      <c r="H34" s="19"/>
    </row>
    <row r="35" spans="1:8" ht="16.95" customHeight="1" x14ac:dyDescent="0.3">
      <c r="A35" s="9" t="s">
        <v>84</v>
      </c>
      <c r="B35" s="10">
        <v>19</v>
      </c>
      <c r="C35" s="19">
        <v>1E-3</v>
      </c>
      <c r="D35" s="19">
        <v>0</v>
      </c>
      <c r="E35" s="19">
        <v>0</v>
      </c>
      <c r="F35" s="19">
        <v>1E-3</v>
      </c>
      <c r="G35" s="19">
        <v>0</v>
      </c>
      <c r="H35" s="19"/>
    </row>
    <row r="36" spans="1:8" ht="16.95" customHeight="1" x14ac:dyDescent="0.3">
      <c r="A36" s="9" t="s">
        <v>84</v>
      </c>
      <c r="B36" s="10">
        <v>20</v>
      </c>
      <c r="C36" s="19">
        <v>1E-3</v>
      </c>
      <c r="D36" s="19">
        <v>0</v>
      </c>
      <c r="E36" s="19">
        <v>0</v>
      </c>
      <c r="F36" s="19">
        <v>1E-3</v>
      </c>
      <c r="G36" s="19">
        <v>0</v>
      </c>
      <c r="H36" s="19"/>
    </row>
    <row r="37" spans="1:8" ht="16.95" customHeight="1" x14ac:dyDescent="0.3">
      <c r="A37" s="9" t="s">
        <v>84</v>
      </c>
      <c r="B37" s="10">
        <v>21</v>
      </c>
      <c r="C37" s="19">
        <v>0</v>
      </c>
      <c r="D37" s="19">
        <v>1E-3</v>
      </c>
      <c r="E37" s="19">
        <v>0</v>
      </c>
      <c r="F37" s="19">
        <v>1E-3</v>
      </c>
      <c r="G37" s="19">
        <v>0</v>
      </c>
      <c r="H37" s="19"/>
    </row>
    <row r="38" spans="1:8" ht="16.95" customHeight="1" x14ac:dyDescent="0.3">
      <c r="A38" s="9" t="s">
        <v>85</v>
      </c>
      <c r="B38" s="10">
        <v>22</v>
      </c>
      <c r="C38" s="19">
        <v>1E-3</v>
      </c>
      <c r="D38" s="19">
        <v>0</v>
      </c>
      <c r="E38" s="19">
        <v>0</v>
      </c>
      <c r="F38" s="19">
        <v>2E-3</v>
      </c>
      <c r="G38" s="19">
        <v>0</v>
      </c>
      <c r="H38" s="19"/>
    </row>
    <row r="39" spans="1:8" ht="16.95" customHeight="1" x14ac:dyDescent="0.3">
      <c r="A39" s="9" t="s">
        <v>85</v>
      </c>
      <c r="B39" s="10">
        <v>23</v>
      </c>
      <c r="C39" s="19">
        <v>0</v>
      </c>
      <c r="D39" s="19">
        <v>0</v>
      </c>
      <c r="E39" s="19">
        <v>0</v>
      </c>
      <c r="F39" s="19">
        <v>2E-3</v>
      </c>
      <c r="G39" s="19">
        <v>0</v>
      </c>
      <c r="H39" s="19"/>
    </row>
    <row r="40" spans="1:8" ht="16.95" customHeight="1" x14ac:dyDescent="0.3">
      <c r="A40" s="9" t="s">
        <v>85</v>
      </c>
      <c r="B40" s="10">
        <v>24</v>
      </c>
      <c r="C40" s="19">
        <v>0</v>
      </c>
      <c r="D40" s="19">
        <v>0</v>
      </c>
      <c r="E40" s="19">
        <v>0</v>
      </c>
      <c r="F40" s="19">
        <v>4.0000000000000001E-3</v>
      </c>
      <c r="G40" s="19">
        <v>0</v>
      </c>
      <c r="H40" s="19"/>
    </row>
    <row r="41" spans="1:8" ht="16.95" customHeight="1" x14ac:dyDescent="0.3">
      <c r="A41" s="9" t="s">
        <v>85</v>
      </c>
      <c r="B41" s="10">
        <v>25</v>
      </c>
      <c r="C41" s="19">
        <v>0</v>
      </c>
      <c r="D41" s="19">
        <v>0</v>
      </c>
      <c r="E41" s="19">
        <v>0</v>
      </c>
      <c r="F41" s="19">
        <v>1E-3</v>
      </c>
      <c r="G41" s="19">
        <v>0</v>
      </c>
      <c r="H41" s="19"/>
    </row>
    <row r="42" spans="1:8" ht="16.95" customHeight="1" x14ac:dyDescent="0.3">
      <c r="A42" s="9" t="s">
        <v>85</v>
      </c>
      <c r="B42" s="10">
        <v>26</v>
      </c>
      <c r="C42" s="19">
        <v>0</v>
      </c>
      <c r="D42" s="19">
        <v>0</v>
      </c>
      <c r="E42" s="19">
        <v>0</v>
      </c>
      <c r="F42" s="19">
        <v>1E-3</v>
      </c>
      <c r="G42" s="19">
        <v>1E-3</v>
      </c>
      <c r="H42" s="19"/>
    </row>
    <row r="43" spans="1:8" ht="16.95" customHeight="1" x14ac:dyDescent="0.3">
      <c r="A43" s="9" t="s">
        <v>86</v>
      </c>
      <c r="B43" s="10">
        <v>27</v>
      </c>
      <c r="C43" s="19">
        <v>0</v>
      </c>
      <c r="D43" s="19">
        <v>0</v>
      </c>
      <c r="E43" s="19">
        <v>0</v>
      </c>
      <c r="F43" s="19">
        <v>1E-3</v>
      </c>
      <c r="G43" s="19">
        <v>0</v>
      </c>
      <c r="H43" s="19"/>
    </row>
    <row r="44" spans="1:8" ht="16.95" customHeight="1" x14ac:dyDescent="0.3">
      <c r="A44" s="9" t="s">
        <v>86</v>
      </c>
      <c r="B44" s="10">
        <v>28</v>
      </c>
      <c r="C44" s="19">
        <v>1E-3</v>
      </c>
      <c r="D44" s="19">
        <v>0</v>
      </c>
      <c r="E44" s="19">
        <v>0</v>
      </c>
      <c r="F44" s="19">
        <v>0</v>
      </c>
      <c r="G44" s="19">
        <v>0</v>
      </c>
      <c r="H44" s="19"/>
    </row>
    <row r="45" spans="1:8" ht="16.95" customHeight="1" x14ac:dyDescent="0.3">
      <c r="A45" s="9" t="s">
        <v>86</v>
      </c>
      <c r="B45" s="10">
        <v>29</v>
      </c>
      <c r="C45" s="19">
        <v>0</v>
      </c>
      <c r="D45" s="19">
        <v>0</v>
      </c>
      <c r="E45" s="19">
        <v>0</v>
      </c>
      <c r="F45" s="19">
        <v>0</v>
      </c>
      <c r="G45" s="19">
        <v>0</v>
      </c>
      <c r="H45" s="19"/>
    </row>
    <row r="46" spans="1:8" ht="16.95" customHeight="1" x14ac:dyDescent="0.3">
      <c r="A46" s="9" t="s">
        <v>86</v>
      </c>
      <c r="B46" s="10">
        <v>30</v>
      </c>
      <c r="C46" s="19">
        <v>1E-3</v>
      </c>
      <c r="D46" s="19">
        <v>0</v>
      </c>
      <c r="E46" s="19">
        <v>0</v>
      </c>
      <c r="F46" s="19">
        <v>0</v>
      </c>
      <c r="G46" s="19">
        <v>0</v>
      </c>
      <c r="H46" s="19"/>
    </row>
    <row r="47" spans="1:8" ht="16.95" customHeight="1" x14ac:dyDescent="0.3">
      <c r="A47" s="9" t="s">
        <v>87</v>
      </c>
      <c r="B47" s="10">
        <v>31</v>
      </c>
      <c r="C47" s="19">
        <v>0</v>
      </c>
      <c r="D47" s="19">
        <v>0</v>
      </c>
      <c r="E47" s="19">
        <v>0</v>
      </c>
      <c r="F47" s="19">
        <v>0</v>
      </c>
      <c r="G47" s="19">
        <v>1E-3</v>
      </c>
      <c r="H47" s="19"/>
    </row>
    <row r="48" spans="1:8" ht="16.95" customHeight="1" x14ac:dyDescent="0.3">
      <c r="A48" s="9" t="s">
        <v>87</v>
      </c>
      <c r="B48" s="10">
        <v>32</v>
      </c>
      <c r="C48" s="19">
        <v>0</v>
      </c>
      <c r="D48" s="19">
        <v>0</v>
      </c>
      <c r="E48" s="19">
        <v>0</v>
      </c>
      <c r="F48" s="19">
        <v>0</v>
      </c>
      <c r="G48" s="19">
        <v>0</v>
      </c>
      <c r="H48" s="19"/>
    </row>
    <row r="49" spans="1:8" ht="16.95" customHeight="1" x14ac:dyDescent="0.3">
      <c r="A49" s="9" t="s">
        <v>87</v>
      </c>
      <c r="B49" s="10">
        <v>33</v>
      </c>
      <c r="C49" s="19">
        <v>0</v>
      </c>
      <c r="D49" s="19">
        <v>0</v>
      </c>
      <c r="E49" s="19">
        <v>0</v>
      </c>
      <c r="F49" s="19">
        <v>0</v>
      </c>
      <c r="G49" s="19">
        <v>0</v>
      </c>
      <c r="H49" s="19"/>
    </row>
    <row r="50" spans="1:8" ht="16.95" customHeight="1" x14ac:dyDescent="0.3">
      <c r="A50" s="9" t="s">
        <v>87</v>
      </c>
      <c r="B50" s="10">
        <v>34</v>
      </c>
      <c r="C50" s="19">
        <v>0</v>
      </c>
      <c r="D50" s="19">
        <v>0</v>
      </c>
      <c r="E50" s="19">
        <v>0</v>
      </c>
      <c r="F50" s="19">
        <v>0</v>
      </c>
      <c r="G50" s="19">
        <v>0</v>
      </c>
      <c r="H50" s="19"/>
    </row>
    <row r="51" spans="1:8" ht="16.95" customHeight="1" x14ac:dyDescent="0.3">
      <c r="A51" s="9" t="s">
        <v>87</v>
      </c>
      <c r="B51" s="10">
        <v>35</v>
      </c>
      <c r="C51" s="19">
        <v>0</v>
      </c>
      <c r="D51" s="19">
        <v>0</v>
      </c>
      <c r="E51" s="19">
        <v>0</v>
      </c>
      <c r="F51" s="19">
        <v>0</v>
      </c>
      <c r="G51" s="19">
        <v>0</v>
      </c>
      <c r="H51" s="19"/>
    </row>
    <row r="52" spans="1:8" ht="16.95" customHeight="1" x14ac:dyDescent="0.3">
      <c r="A52" s="9" t="s">
        <v>88</v>
      </c>
      <c r="B52" s="10">
        <v>36</v>
      </c>
      <c r="C52" s="19">
        <v>0</v>
      </c>
      <c r="D52" s="19">
        <v>0</v>
      </c>
      <c r="E52" s="19">
        <v>0</v>
      </c>
      <c r="F52" s="19">
        <v>0</v>
      </c>
      <c r="G52" s="19">
        <v>0</v>
      </c>
      <c r="H52" s="19"/>
    </row>
    <row r="53" spans="1:8" ht="16.95" customHeight="1" x14ac:dyDescent="0.3">
      <c r="A53" s="9" t="s">
        <v>88</v>
      </c>
      <c r="B53" s="10">
        <v>37</v>
      </c>
      <c r="C53" s="19">
        <v>1E-3</v>
      </c>
      <c r="D53" s="19">
        <v>0</v>
      </c>
      <c r="E53" s="19">
        <v>0</v>
      </c>
      <c r="F53" s="19">
        <v>0</v>
      </c>
      <c r="G53" s="19">
        <v>0</v>
      </c>
      <c r="H53" s="19"/>
    </row>
    <row r="54" spans="1:8" ht="16.95" customHeight="1" x14ac:dyDescent="0.3">
      <c r="A54" s="9" t="s">
        <v>88</v>
      </c>
      <c r="B54" s="10">
        <v>38</v>
      </c>
      <c r="C54" s="19">
        <v>0</v>
      </c>
      <c r="D54" s="19">
        <v>0</v>
      </c>
      <c r="E54" s="19">
        <v>0</v>
      </c>
      <c r="F54" s="19">
        <v>0</v>
      </c>
      <c r="G54" s="19">
        <v>0</v>
      </c>
      <c r="H54" s="19"/>
    </row>
    <row r="55" spans="1:8" ht="16.95" customHeight="1" x14ac:dyDescent="0.3">
      <c r="A55" s="14" t="s">
        <v>88</v>
      </c>
      <c r="B55" s="15">
        <v>39</v>
      </c>
      <c r="C55" s="20">
        <v>0</v>
      </c>
      <c r="D55" s="20">
        <v>0</v>
      </c>
      <c r="E55" s="20">
        <v>0</v>
      </c>
      <c r="F55" s="20">
        <v>0</v>
      </c>
      <c r="G55" s="20">
        <v>1E-3</v>
      </c>
      <c r="H55" s="20"/>
    </row>
    <row r="56" spans="1:8" ht="16.95" customHeight="1" x14ac:dyDescent="0.3"/>
  </sheetData>
  <sheetProtection algorithmName="SHA-512" hashValue="OPRIV4NliO8dkwDVKdta6CLUF2fDS1DUHypIOEOnXy783e0CT1It6wyaapxQrW0IiVXe/feSkaDFKagYtULL0g==" saltValue="cZkk8PAm+xPRllwQ7lvaO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19921875" defaultRowHeight="15" customHeight="1" x14ac:dyDescent="0.3"/>
  <cols>
    <col min="1" max="1" width="11.59765625" bestFit="1" customWidth="1"/>
    <col min="2" max="2" width="10.59765625" bestFit="1" customWidth="1"/>
    <col min="3" max="4" width="12.09765625"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113</v>
      </c>
    </row>
    <row r="3" spans="1:5" ht="16.95" customHeight="1" x14ac:dyDescent="0.3">
      <c r="A3" s="13" t="s">
        <v>114</v>
      </c>
      <c r="B3" s="13" t="s">
        <v>101</v>
      </c>
      <c r="C3" s="13" t="s">
        <v>102</v>
      </c>
      <c r="D3" s="13" t="s">
        <v>103</v>
      </c>
      <c r="E3" s="13" t="s">
        <v>104</v>
      </c>
    </row>
    <row r="4" spans="1:5" ht="16.95" customHeight="1" x14ac:dyDescent="0.3">
      <c r="A4" s="9" t="s">
        <v>71</v>
      </c>
      <c r="B4" s="11">
        <v>17</v>
      </c>
      <c r="C4" s="11">
        <v>99</v>
      </c>
      <c r="D4" s="11">
        <v>141</v>
      </c>
      <c r="E4" s="11">
        <v>355</v>
      </c>
    </row>
    <row r="5" spans="1:5" ht="16.95" customHeight="1" x14ac:dyDescent="0.3">
      <c r="A5" s="9" t="s">
        <v>72</v>
      </c>
      <c r="B5" s="11">
        <v>23</v>
      </c>
      <c r="C5" s="11">
        <v>124</v>
      </c>
      <c r="D5" s="11">
        <v>208</v>
      </c>
      <c r="E5" s="11">
        <v>530</v>
      </c>
    </row>
    <row r="6" spans="1:5" ht="16.95" customHeight="1" x14ac:dyDescent="0.3">
      <c r="A6" s="9" t="s">
        <v>73</v>
      </c>
      <c r="B6" s="11">
        <v>2</v>
      </c>
      <c r="C6" s="11">
        <v>5</v>
      </c>
      <c r="D6" s="11">
        <v>12</v>
      </c>
      <c r="E6" s="11">
        <v>38</v>
      </c>
    </row>
    <row r="7" spans="1:5" ht="16.95" customHeight="1" x14ac:dyDescent="0.3">
      <c r="A7" s="9" t="s">
        <v>74</v>
      </c>
      <c r="B7" s="11">
        <v>2</v>
      </c>
      <c r="C7" s="11">
        <v>29</v>
      </c>
      <c r="D7" s="11">
        <v>23</v>
      </c>
      <c r="E7" s="11">
        <v>97</v>
      </c>
    </row>
    <row r="8" spans="1:5" ht="16.95" customHeight="1" x14ac:dyDescent="0.3">
      <c r="A8" s="9" t="s">
        <v>75</v>
      </c>
      <c r="B8" s="11">
        <v>16</v>
      </c>
      <c r="C8" s="11">
        <v>57</v>
      </c>
      <c r="D8" s="11">
        <v>120</v>
      </c>
      <c r="E8" s="11">
        <v>518</v>
      </c>
    </row>
    <row r="9" spans="1:5" ht="16.95" customHeight="1" x14ac:dyDescent="0.3">
      <c r="A9" s="14" t="s">
        <v>76</v>
      </c>
      <c r="B9" s="21">
        <v>0</v>
      </c>
      <c r="C9" s="21">
        <v>2</v>
      </c>
      <c r="D9" s="21">
        <v>7</v>
      </c>
      <c r="E9" s="21">
        <v>23</v>
      </c>
    </row>
    <row r="10" spans="1:5" ht="16.95" customHeight="1" x14ac:dyDescent="0.3"/>
  </sheetData>
  <sheetProtection algorithmName="SHA-512" hashValue="GA5rDpHm2E9b6wukaqEaBzTGL2qNT2ila+fjeiJgBgjh84rFRU7cFCEYS1TYZ7FE+C3Ye/EF1bMAfyso79akEw==" saltValue="8eWFJveUEIQZvpXlmFi67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19921875" defaultRowHeight="15" customHeight="1" x14ac:dyDescent="0.3"/>
  <cols>
    <col min="1" max="1" width="18.59765625" bestFit="1" customWidth="1"/>
    <col min="2" max="3" width="23.59765625" bestFit="1" customWidth="1"/>
    <col min="4" max="4" width="18.59765625" bestFit="1" customWidth="1"/>
  </cols>
  <sheetData>
    <row r="1" spans="1:4" ht="16.95" customHeight="1" x14ac:dyDescent="0.3">
      <c r="A1" s="8" t="str">
        <f>HYPERLINK("#Contents!A1", "Click here to return to Table of Contents")</f>
        <v>Click here to return to Table of Contents</v>
      </c>
    </row>
    <row r="2" spans="1:4" ht="16.95" customHeight="1" x14ac:dyDescent="0.3">
      <c r="A2" s="4" t="s">
        <v>115</v>
      </c>
    </row>
    <row r="3" spans="1:4" ht="16.95" customHeight="1" x14ac:dyDescent="0.3">
      <c r="A3" s="13" t="s">
        <v>116</v>
      </c>
      <c r="B3" s="13" t="s">
        <v>117</v>
      </c>
      <c r="C3" s="13" t="s">
        <v>109</v>
      </c>
      <c r="D3" s="13" t="s">
        <v>110</v>
      </c>
    </row>
    <row r="4" spans="1:4" ht="16.95" customHeight="1" x14ac:dyDescent="0.3">
      <c r="A4" s="12">
        <v>44842</v>
      </c>
      <c r="B4" s="9">
        <v>0</v>
      </c>
      <c r="C4" s="9">
        <v>0</v>
      </c>
      <c r="D4" s="9">
        <v>0</v>
      </c>
    </row>
    <row r="5" spans="1:4" ht="16.95" customHeight="1" x14ac:dyDescent="0.3">
      <c r="A5" s="12">
        <v>44849</v>
      </c>
      <c r="B5" s="9">
        <v>0</v>
      </c>
      <c r="C5" s="9">
        <v>0</v>
      </c>
      <c r="D5" s="9">
        <v>0</v>
      </c>
    </row>
    <row r="6" spans="1:4" ht="16.95" customHeight="1" x14ac:dyDescent="0.3">
      <c r="A6" s="12">
        <v>44856</v>
      </c>
      <c r="B6" s="9">
        <v>1</v>
      </c>
      <c r="C6" s="9">
        <v>1</v>
      </c>
      <c r="D6" s="9">
        <v>0</v>
      </c>
    </row>
    <row r="7" spans="1:4" ht="16.95" customHeight="1" x14ac:dyDescent="0.3">
      <c r="A7" s="12">
        <v>44863</v>
      </c>
      <c r="B7" s="9">
        <v>6</v>
      </c>
      <c r="C7" s="9">
        <v>6</v>
      </c>
      <c r="D7" s="9">
        <v>0</v>
      </c>
    </row>
    <row r="8" spans="1:4" ht="16.95" customHeight="1" x14ac:dyDescent="0.3">
      <c r="A8" s="12">
        <v>44870</v>
      </c>
      <c r="B8" s="9">
        <v>4</v>
      </c>
      <c r="C8" s="9">
        <v>4</v>
      </c>
      <c r="D8" s="9">
        <v>0</v>
      </c>
    </row>
    <row r="9" spans="1:4" ht="16.95" customHeight="1" x14ac:dyDescent="0.3">
      <c r="A9" s="12">
        <v>44877</v>
      </c>
      <c r="B9" s="9">
        <v>6</v>
      </c>
      <c r="C9" s="9">
        <v>6</v>
      </c>
      <c r="D9" s="9">
        <v>0</v>
      </c>
    </row>
    <row r="10" spans="1:4" ht="16.95" customHeight="1" x14ac:dyDescent="0.3">
      <c r="A10" s="12">
        <v>44884</v>
      </c>
      <c r="B10" s="9">
        <v>11</v>
      </c>
      <c r="C10" s="9">
        <v>11</v>
      </c>
      <c r="D10" s="9">
        <v>0</v>
      </c>
    </row>
    <row r="11" spans="1:4" ht="16.95" customHeight="1" x14ac:dyDescent="0.3">
      <c r="A11" s="12">
        <v>44891</v>
      </c>
      <c r="B11" s="9">
        <v>22</v>
      </c>
      <c r="C11" s="9">
        <v>22</v>
      </c>
      <c r="D11" s="9">
        <v>0</v>
      </c>
    </row>
    <row r="12" spans="1:4" ht="16.95" customHeight="1" x14ac:dyDescent="0.3">
      <c r="A12" s="12">
        <v>44898</v>
      </c>
      <c r="B12" s="9">
        <v>31</v>
      </c>
      <c r="C12" s="9">
        <v>31</v>
      </c>
      <c r="D12" s="9">
        <v>0</v>
      </c>
    </row>
    <row r="13" spans="1:4" ht="16.95" customHeight="1" x14ac:dyDescent="0.3">
      <c r="A13" s="12">
        <v>44905</v>
      </c>
      <c r="B13" s="9">
        <v>12</v>
      </c>
      <c r="C13" s="9">
        <v>12</v>
      </c>
      <c r="D13" s="9">
        <v>0</v>
      </c>
    </row>
    <row r="14" spans="1:4" ht="16.95" customHeight="1" x14ac:dyDescent="0.3">
      <c r="A14" s="12">
        <v>44912</v>
      </c>
      <c r="B14" s="9">
        <v>9</v>
      </c>
      <c r="C14" s="9">
        <v>9</v>
      </c>
      <c r="D14" s="9">
        <v>0</v>
      </c>
    </row>
    <row r="15" spans="1:4" ht="16.95" customHeight="1" x14ac:dyDescent="0.3">
      <c r="A15" s="12">
        <v>44919</v>
      </c>
      <c r="B15" s="9">
        <v>5</v>
      </c>
      <c r="C15" s="9">
        <v>5</v>
      </c>
      <c r="D15" s="9">
        <v>0</v>
      </c>
    </row>
    <row r="16" spans="1:4" ht="16.95" customHeight="1" x14ac:dyDescent="0.3">
      <c r="A16" s="12">
        <v>44926</v>
      </c>
      <c r="B16" s="9">
        <v>10</v>
      </c>
      <c r="C16" s="9">
        <v>10</v>
      </c>
      <c r="D16" s="9">
        <v>0</v>
      </c>
    </row>
    <row r="17" spans="1:4" ht="16.95" customHeight="1" x14ac:dyDescent="0.3">
      <c r="A17" s="12">
        <v>44933</v>
      </c>
      <c r="B17" s="9">
        <v>2</v>
      </c>
      <c r="C17" s="9">
        <v>2</v>
      </c>
      <c r="D17" s="9">
        <v>0</v>
      </c>
    </row>
    <row r="18" spans="1:4" ht="16.95" customHeight="1" x14ac:dyDescent="0.3">
      <c r="A18" s="12">
        <v>44940</v>
      </c>
      <c r="B18" s="9">
        <v>1</v>
      </c>
      <c r="C18" s="9">
        <v>1</v>
      </c>
      <c r="D18" s="9">
        <v>0</v>
      </c>
    </row>
    <row r="19" spans="1:4" ht="16.95" customHeight="1" x14ac:dyDescent="0.3">
      <c r="A19" s="12">
        <v>44947</v>
      </c>
      <c r="B19" s="9">
        <v>0</v>
      </c>
      <c r="C19" s="9">
        <v>0</v>
      </c>
      <c r="D19" s="9">
        <v>0</v>
      </c>
    </row>
    <row r="20" spans="1:4" ht="16.95" customHeight="1" x14ac:dyDescent="0.3">
      <c r="A20" s="12">
        <v>44954</v>
      </c>
      <c r="B20" s="9">
        <v>0</v>
      </c>
      <c r="C20" s="9">
        <v>0</v>
      </c>
      <c r="D20" s="9">
        <v>0</v>
      </c>
    </row>
    <row r="21" spans="1:4" ht="16.95" customHeight="1" x14ac:dyDescent="0.3">
      <c r="A21" s="12">
        <v>44961</v>
      </c>
      <c r="B21" s="9">
        <v>2</v>
      </c>
      <c r="C21" s="9">
        <v>2</v>
      </c>
      <c r="D21" s="9">
        <v>0</v>
      </c>
    </row>
    <row r="22" spans="1:4" ht="16.95" customHeight="1" x14ac:dyDescent="0.3">
      <c r="A22" s="12">
        <v>44968</v>
      </c>
      <c r="B22" s="9">
        <v>0</v>
      </c>
      <c r="C22" s="9">
        <v>0</v>
      </c>
      <c r="D22" s="9">
        <v>0</v>
      </c>
    </row>
    <row r="23" spans="1:4" ht="16.95" customHeight="1" x14ac:dyDescent="0.3">
      <c r="A23" s="12">
        <v>44975</v>
      </c>
      <c r="B23" s="9">
        <v>1</v>
      </c>
      <c r="C23" s="9">
        <v>1</v>
      </c>
      <c r="D23" s="9">
        <v>0</v>
      </c>
    </row>
    <row r="24" spans="1:4" ht="16.95" customHeight="1" x14ac:dyDescent="0.3">
      <c r="A24" s="12">
        <v>44982</v>
      </c>
      <c r="B24" s="9">
        <v>0</v>
      </c>
      <c r="C24" s="9">
        <v>0</v>
      </c>
      <c r="D24" s="9">
        <v>0</v>
      </c>
    </row>
    <row r="25" spans="1:4" ht="16.95" customHeight="1" x14ac:dyDescent="0.3">
      <c r="A25" s="12">
        <v>44989</v>
      </c>
      <c r="B25" s="9">
        <v>2</v>
      </c>
      <c r="C25" s="9">
        <v>2</v>
      </c>
      <c r="D25" s="9">
        <v>0</v>
      </c>
    </row>
    <row r="26" spans="1:4" ht="16.95" customHeight="1" x14ac:dyDescent="0.3">
      <c r="A26" s="12">
        <v>44996</v>
      </c>
      <c r="B26" s="9">
        <v>0</v>
      </c>
      <c r="C26" s="9">
        <v>0</v>
      </c>
      <c r="D26" s="9">
        <v>0</v>
      </c>
    </row>
    <row r="27" spans="1:4" ht="16.95" customHeight="1" x14ac:dyDescent="0.3">
      <c r="A27" s="12">
        <v>45003</v>
      </c>
      <c r="B27" s="9">
        <v>0</v>
      </c>
      <c r="C27" s="9">
        <v>0</v>
      </c>
      <c r="D27" s="9">
        <v>0</v>
      </c>
    </row>
    <row r="28" spans="1:4" ht="16.95" customHeight="1" x14ac:dyDescent="0.3">
      <c r="A28" s="12">
        <v>45010</v>
      </c>
      <c r="B28" s="9">
        <v>0</v>
      </c>
      <c r="C28" s="9">
        <v>0</v>
      </c>
      <c r="D28" s="9">
        <v>0</v>
      </c>
    </row>
    <row r="29" spans="1:4" ht="16.95" customHeight="1" x14ac:dyDescent="0.3">
      <c r="A29" s="12">
        <v>45017</v>
      </c>
      <c r="B29" s="9">
        <v>0</v>
      </c>
      <c r="C29" s="9">
        <v>0</v>
      </c>
      <c r="D29" s="9">
        <v>0</v>
      </c>
    </row>
    <row r="30" spans="1:4" ht="16.95" customHeight="1" x14ac:dyDescent="0.3">
      <c r="A30" s="12">
        <v>45024</v>
      </c>
      <c r="B30" s="9">
        <v>0</v>
      </c>
      <c r="C30" s="9">
        <v>0</v>
      </c>
      <c r="D30" s="9">
        <v>0</v>
      </c>
    </row>
    <row r="31" spans="1:4" ht="16.95" customHeight="1" x14ac:dyDescent="0.3">
      <c r="A31" s="12">
        <v>45031</v>
      </c>
      <c r="B31" s="9">
        <v>0</v>
      </c>
      <c r="C31" s="9">
        <v>0</v>
      </c>
      <c r="D31" s="9">
        <v>0</v>
      </c>
    </row>
    <row r="32" spans="1:4" ht="16.95" customHeight="1" x14ac:dyDescent="0.3">
      <c r="A32" s="12">
        <v>45038</v>
      </c>
      <c r="B32" s="9">
        <v>1</v>
      </c>
      <c r="C32" s="9">
        <v>1</v>
      </c>
      <c r="D32" s="9">
        <v>0</v>
      </c>
    </row>
    <row r="33" spans="1:4" ht="16.95" customHeight="1" x14ac:dyDescent="0.3">
      <c r="A33" s="12">
        <v>45045</v>
      </c>
      <c r="B33" s="9">
        <v>0</v>
      </c>
      <c r="C33" s="9">
        <v>0</v>
      </c>
      <c r="D33" s="9">
        <v>0</v>
      </c>
    </row>
    <row r="34" spans="1:4" ht="16.95" customHeight="1" x14ac:dyDescent="0.3">
      <c r="A34" s="12">
        <v>45052</v>
      </c>
      <c r="B34" s="9">
        <v>0</v>
      </c>
      <c r="C34" s="9">
        <v>0</v>
      </c>
      <c r="D34" s="9">
        <v>0</v>
      </c>
    </row>
    <row r="35" spans="1:4" ht="16.95" customHeight="1" x14ac:dyDescent="0.3">
      <c r="A35" s="12">
        <v>45059</v>
      </c>
      <c r="B35" s="9">
        <v>0</v>
      </c>
      <c r="C35" s="9">
        <v>0</v>
      </c>
      <c r="D35" s="9">
        <v>0</v>
      </c>
    </row>
    <row r="36" spans="1:4" ht="16.95" customHeight="1" x14ac:dyDescent="0.3">
      <c r="A36" s="12">
        <v>45066</v>
      </c>
      <c r="B36" s="9">
        <v>0</v>
      </c>
      <c r="C36" s="9">
        <v>0</v>
      </c>
      <c r="D36" s="9">
        <v>0</v>
      </c>
    </row>
    <row r="37" spans="1:4" ht="16.95" customHeight="1" x14ac:dyDescent="0.3">
      <c r="A37" s="12">
        <v>45073</v>
      </c>
      <c r="B37" s="9">
        <v>0</v>
      </c>
      <c r="C37" s="9">
        <v>0</v>
      </c>
      <c r="D37" s="9">
        <v>0</v>
      </c>
    </row>
    <row r="38" spans="1:4" ht="16.95" customHeight="1" x14ac:dyDescent="0.3">
      <c r="A38" s="12">
        <v>45080</v>
      </c>
      <c r="B38" s="9">
        <v>0</v>
      </c>
      <c r="C38" s="9">
        <v>0</v>
      </c>
      <c r="D38" s="9">
        <v>0</v>
      </c>
    </row>
    <row r="39" spans="1:4" ht="16.95" customHeight="1" x14ac:dyDescent="0.3">
      <c r="A39" s="12">
        <v>45087</v>
      </c>
      <c r="B39" s="9">
        <v>1</v>
      </c>
      <c r="C39" s="9">
        <v>1</v>
      </c>
      <c r="D39" s="9">
        <v>0</v>
      </c>
    </row>
    <row r="40" spans="1:4" ht="16.95" customHeight="1" x14ac:dyDescent="0.3">
      <c r="A40" s="12">
        <v>45094</v>
      </c>
      <c r="B40" s="9">
        <v>0</v>
      </c>
      <c r="C40" s="9">
        <v>0</v>
      </c>
      <c r="D40" s="9">
        <v>0</v>
      </c>
    </row>
    <row r="41" spans="1:4" ht="16.95" customHeight="1" x14ac:dyDescent="0.3">
      <c r="A41" s="12">
        <v>45101</v>
      </c>
      <c r="B41" s="9">
        <v>0</v>
      </c>
      <c r="C41" s="9">
        <v>0</v>
      </c>
      <c r="D41" s="9">
        <v>0</v>
      </c>
    </row>
    <row r="42" spans="1:4" ht="16.95" customHeight="1" x14ac:dyDescent="0.3">
      <c r="A42" s="12">
        <v>45108</v>
      </c>
      <c r="B42" s="9">
        <v>1</v>
      </c>
      <c r="C42" s="9">
        <v>1</v>
      </c>
      <c r="D42" s="9">
        <v>0</v>
      </c>
    </row>
    <row r="43" spans="1:4" ht="16.95" customHeight="1" x14ac:dyDescent="0.3">
      <c r="A43" s="12">
        <v>45115</v>
      </c>
      <c r="B43" s="9">
        <v>0</v>
      </c>
      <c r="C43" s="9">
        <v>0</v>
      </c>
      <c r="D43" s="9">
        <v>0</v>
      </c>
    </row>
    <row r="44" spans="1:4" ht="16.95" customHeight="1" x14ac:dyDescent="0.3">
      <c r="A44" s="12">
        <v>45122</v>
      </c>
      <c r="B44" s="9">
        <v>0</v>
      </c>
      <c r="C44" s="9">
        <v>0</v>
      </c>
      <c r="D44" s="9">
        <v>0</v>
      </c>
    </row>
    <row r="45" spans="1:4" ht="16.95" customHeight="1" x14ac:dyDescent="0.3">
      <c r="A45" s="12">
        <v>45129</v>
      </c>
      <c r="B45" s="9">
        <v>0</v>
      </c>
      <c r="C45" s="9">
        <v>0</v>
      </c>
      <c r="D45" s="9">
        <v>0</v>
      </c>
    </row>
    <row r="46" spans="1:4" ht="16.95" customHeight="1" x14ac:dyDescent="0.3">
      <c r="A46" s="12">
        <v>45136</v>
      </c>
      <c r="B46" s="9">
        <v>0</v>
      </c>
      <c r="C46" s="9">
        <v>0</v>
      </c>
      <c r="D46" s="9">
        <v>0</v>
      </c>
    </row>
    <row r="47" spans="1:4" ht="16.95" customHeight="1" x14ac:dyDescent="0.3">
      <c r="A47" s="12">
        <v>45143</v>
      </c>
      <c r="B47" s="9">
        <v>0</v>
      </c>
      <c r="C47" s="9">
        <v>0</v>
      </c>
      <c r="D47" s="9">
        <v>0</v>
      </c>
    </row>
    <row r="48" spans="1:4" ht="16.95" customHeight="1" x14ac:dyDescent="0.3">
      <c r="A48" s="12">
        <v>45150</v>
      </c>
      <c r="B48" s="9">
        <v>0</v>
      </c>
      <c r="C48" s="9">
        <v>0</v>
      </c>
      <c r="D48" s="9">
        <v>0</v>
      </c>
    </row>
    <row r="49" spans="1:4" ht="16.95" customHeight="1" x14ac:dyDescent="0.3">
      <c r="A49" s="12">
        <v>45157</v>
      </c>
      <c r="B49" s="9">
        <v>0</v>
      </c>
      <c r="C49" s="9">
        <v>0</v>
      </c>
      <c r="D49" s="9">
        <v>0</v>
      </c>
    </row>
    <row r="50" spans="1:4" ht="16.95" customHeight="1" x14ac:dyDescent="0.3">
      <c r="A50" s="12">
        <v>45164</v>
      </c>
      <c r="B50" s="9">
        <v>0</v>
      </c>
      <c r="C50" s="9">
        <v>0</v>
      </c>
      <c r="D50" s="9">
        <v>0</v>
      </c>
    </row>
    <row r="51" spans="1:4" ht="16.95" customHeight="1" x14ac:dyDescent="0.3">
      <c r="A51" s="12">
        <v>45171</v>
      </c>
      <c r="B51" s="9">
        <v>0</v>
      </c>
      <c r="C51" s="9">
        <v>0</v>
      </c>
      <c r="D51" s="9">
        <v>0</v>
      </c>
    </row>
    <row r="52" spans="1:4" ht="16.95" customHeight="1" x14ac:dyDescent="0.3">
      <c r="A52" s="12">
        <v>45178</v>
      </c>
      <c r="B52" s="9">
        <v>0</v>
      </c>
      <c r="C52" s="9">
        <v>0</v>
      </c>
      <c r="D52" s="9">
        <v>0</v>
      </c>
    </row>
    <row r="53" spans="1:4" ht="16.95" customHeight="1" x14ac:dyDescent="0.3">
      <c r="A53" s="12">
        <v>45185</v>
      </c>
      <c r="B53" s="9">
        <v>1</v>
      </c>
      <c r="C53" s="9">
        <v>1</v>
      </c>
      <c r="D53" s="9">
        <v>0</v>
      </c>
    </row>
    <row r="54" spans="1:4" ht="16.95" customHeight="1" x14ac:dyDescent="0.3">
      <c r="A54" s="12">
        <v>45192</v>
      </c>
      <c r="B54" s="9">
        <v>1</v>
      </c>
      <c r="C54" s="9">
        <v>1</v>
      </c>
      <c r="D54" s="9">
        <v>0</v>
      </c>
    </row>
    <row r="55" spans="1:4" ht="16.95" customHeight="1" x14ac:dyDescent="0.3">
      <c r="A55" s="12">
        <v>45199</v>
      </c>
      <c r="B55" s="9">
        <v>0</v>
      </c>
      <c r="C55" s="9">
        <v>0</v>
      </c>
      <c r="D55" s="9">
        <v>0</v>
      </c>
    </row>
    <row r="56" spans="1:4" ht="16.95" customHeight="1" x14ac:dyDescent="0.3">
      <c r="A56" s="12">
        <v>45206</v>
      </c>
      <c r="B56" s="9">
        <v>0</v>
      </c>
      <c r="C56" s="9">
        <v>0</v>
      </c>
      <c r="D56" s="9">
        <v>0</v>
      </c>
    </row>
    <row r="57" spans="1:4" ht="16.95" customHeight="1" x14ac:dyDescent="0.3">
      <c r="A57" s="12">
        <v>45213</v>
      </c>
      <c r="B57" s="9">
        <v>0</v>
      </c>
      <c r="C57" s="9">
        <v>0</v>
      </c>
      <c r="D57" s="9">
        <v>0</v>
      </c>
    </row>
    <row r="58" spans="1:4" ht="16.95" customHeight="1" x14ac:dyDescent="0.3">
      <c r="A58" s="12">
        <v>45220</v>
      </c>
      <c r="B58" s="9">
        <v>0</v>
      </c>
      <c r="C58" s="9">
        <v>0</v>
      </c>
      <c r="D58" s="9">
        <v>0</v>
      </c>
    </row>
    <row r="59" spans="1:4" ht="16.95" customHeight="1" x14ac:dyDescent="0.3">
      <c r="A59" s="12">
        <v>45227</v>
      </c>
      <c r="B59" s="9">
        <v>1</v>
      </c>
      <c r="C59" s="9">
        <v>1</v>
      </c>
      <c r="D59" s="9">
        <v>0</v>
      </c>
    </row>
    <row r="60" spans="1:4" ht="16.95" customHeight="1" x14ac:dyDescent="0.3">
      <c r="A60" s="12">
        <v>45234</v>
      </c>
      <c r="B60" s="9">
        <v>1</v>
      </c>
      <c r="C60" s="9">
        <v>1</v>
      </c>
      <c r="D60" s="9">
        <v>0</v>
      </c>
    </row>
    <row r="61" spans="1:4" ht="16.95" customHeight="1" x14ac:dyDescent="0.3">
      <c r="A61" s="12">
        <v>45241</v>
      </c>
      <c r="B61" s="9">
        <v>0</v>
      </c>
      <c r="C61" s="9">
        <v>0</v>
      </c>
      <c r="D61" s="9">
        <v>0</v>
      </c>
    </row>
    <row r="62" spans="1:4" ht="16.95" customHeight="1" x14ac:dyDescent="0.3">
      <c r="A62" s="12">
        <v>45248</v>
      </c>
      <c r="B62" s="9">
        <v>0</v>
      </c>
      <c r="C62" s="9">
        <v>0</v>
      </c>
      <c r="D62" s="9">
        <v>0</v>
      </c>
    </row>
    <row r="63" spans="1:4" ht="16.95" customHeight="1" x14ac:dyDescent="0.3">
      <c r="A63" s="12">
        <v>45255</v>
      </c>
      <c r="B63" s="9">
        <v>2</v>
      </c>
      <c r="C63" s="9">
        <v>0</v>
      </c>
      <c r="D63" s="9">
        <v>2</v>
      </c>
    </row>
    <row r="64" spans="1:4" ht="16.95" customHeight="1" x14ac:dyDescent="0.3">
      <c r="A64" s="12">
        <v>45262</v>
      </c>
      <c r="B64" s="9">
        <v>1</v>
      </c>
      <c r="C64" s="9">
        <v>0</v>
      </c>
      <c r="D64" s="9">
        <v>1</v>
      </c>
    </row>
    <row r="65" spans="1:4" ht="16.95" customHeight="1" x14ac:dyDescent="0.3">
      <c r="A65" s="12">
        <v>45269</v>
      </c>
      <c r="B65" s="9"/>
      <c r="C65" s="9"/>
      <c r="D65" s="9"/>
    </row>
    <row r="66" spans="1:4" ht="16.95" customHeight="1" x14ac:dyDescent="0.3">
      <c r="A66" s="12">
        <v>45276</v>
      </c>
      <c r="B66" s="9"/>
      <c r="C66" s="9"/>
      <c r="D66" s="9"/>
    </row>
    <row r="67" spans="1:4" ht="16.95" customHeight="1" x14ac:dyDescent="0.3">
      <c r="A67" s="12">
        <v>45283</v>
      </c>
      <c r="B67" s="9"/>
      <c r="C67" s="9"/>
      <c r="D67" s="9"/>
    </row>
    <row r="68" spans="1:4" ht="16.95" customHeight="1" x14ac:dyDescent="0.3">
      <c r="A68" s="12">
        <v>45290</v>
      </c>
      <c r="B68" s="9"/>
      <c r="C68" s="9"/>
      <c r="D68" s="9"/>
    </row>
    <row r="69" spans="1:4" ht="16.95" customHeight="1" x14ac:dyDescent="0.3">
      <c r="A69" s="12">
        <v>45297</v>
      </c>
      <c r="B69" s="9"/>
      <c r="C69" s="9"/>
      <c r="D69" s="9"/>
    </row>
    <row r="70" spans="1:4" ht="16.95" customHeight="1" x14ac:dyDescent="0.3">
      <c r="A70" s="12">
        <v>45304</v>
      </c>
      <c r="B70" s="9"/>
      <c r="C70" s="9"/>
      <c r="D70" s="9"/>
    </row>
    <row r="71" spans="1:4" ht="16.95" customHeight="1" x14ac:dyDescent="0.3">
      <c r="A71" s="12">
        <v>45311</v>
      </c>
      <c r="B71" s="9"/>
      <c r="C71" s="9"/>
      <c r="D71" s="9"/>
    </row>
    <row r="72" spans="1:4" ht="16.95" customHeight="1" x14ac:dyDescent="0.3">
      <c r="A72" s="12">
        <v>45318</v>
      </c>
      <c r="B72" s="9"/>
      <c r="C72" s="9"/>
      <c r="D72" s="9"/>
    </row>
    <row r="73" spans="1:4" ht="16.95" customHeight="1" x14ac:dyDescent="0.3">
      <c r="A73" s="12">
        <v>45325</v>
      </c>
      <c r="B73" s="9"/>
      <c r="C73" s="9"/>
      <c r="D73" s="9"/>
    </row>
    <row r="74" spans="1:4" ht="16.95" customHeight="1" x14ac:dyDescent="0.3">
      <c r="A74" s="12">
        <v>45332</v>
      </c>
      <c r="B74" s="9"/>
      <c r="C74" s="9"/>
      <c r="D74" s="9"/>
    </row>
    <row r="75" spans="1:4" ht="16.95" customHeight="1" x14ac:dyDescent="0.3">
      <c r="A75" s="12">
        <v>45339</v>
      </c>
      <c r="B75" s="9"/>
      <c r="C75" s="9"/>
      <c r="D75" s="9"/>
    </row>
    <row r="76" spans="1:4" ht="16.95" customHeight="1" x14ac:dyDescent="0.3">
      <c r="A76" s="12">
        <v>45346</v>
      </c>
      <c r="B76" s="9"/>
      <c r="C76" s="9"/>
      <c r="D76" s="9"/>
    </row>
    <row r="77" spans="1:4" ht="16.95" customHeight="1" x14ac:dyDescent="0.3">
      <c r="A77" s="12">
        <v>45353</v>
      </c>
      <c r="B77" s="9"/>
      <c r="C77" s="9"/>
      <c r="D77" s="9"/>
    </row>
    <row r="78" spans="1:4" ht="16.95" customHeight="1" x14ac:dyDescent="0.3">
      <c r="A78" s="12">
        <v>45360</v>
      </c>
      <c r="B78" s="9"/>
      <c r="C78" s="9"/>
      <c r="D78" s="9"/>
    </row>
    <row r="79" spans="1:4" ht="16.95" customHeight="1" x14ac:dyDescent="0.3">
      <c r="A79" s="12">
        <v>45367</v>
      </c>
      <c r="B79" s="9"/>
      <c r="C79" s="9"/>
      <c r="D79" s="9"/>
    </row>
    <row r="80" spans="1:4" ht="16.95" customHeight="1" x14ac:dyDescent="0.3">
      <c r="A80" s="12">
        <v>45374</v>
      </c>
      <c r="B80" s="9"/>
      <c r="C80" s="9"/>
      <c r="D80" s="9"/>
    </row>
    <row r="81" spans="1:4" ht="16.95" customHeight="1" x14ac:dyDescent="0.3">
      <c r="A81" s="12">
        <v>45381</v>
      </c>
      <c r="B81" s="9"/>
      <c r="C81" s="9"/>
      <c r="D81" s="9"/>
    </row>
    <row r="82" spans="1:4" ht="16.95" customHeight="1" x14ac:dyDescent="0.3">
      <c r="A82" s="12">
        <v>45388</v>
      </c>
      <c r="B82" s="9"/>
      <c r="C82" s="9"/>
      <c r="D82" s="9"/>
    </row>
    <row r="83" spans="1:4" ht="16.95" customHeight="1" x14ac:dyDescent="0.3">
      <c r="A83" s="12">
        <v>45395</v>
      </c>
      <c r="B83" s="9"/>
      <c r="C83" s="9"/>
      <c r="D83" s="9"/>
    </row>
    <row r="84" spans="1:4" ht="16.95" customHeight="1" x14ac:dyDescent="0.3">
      <c r="A84" s="12">
        <v>45402</v>
      </c>
      <c r="B84" s="9"/>
      <c r="C84" s="9"/>
      <c r="D84" s="9"/>
    </row>
    <row r="85" spans="1:4" ht="16.95" customHeight="1" x14ac:dyDescent="0.3">
      <c r="A85" s="12">
        <v>45409</v>
      </c>
      <c r="B85" s="9"/>
      <c r="C85" s="9"/>
      <c r="D85" s="9"/>
    </row>
    <row r="86" spans="1:4" ht="16.95" customHeight="1" x14ac:dyDescent="0.3">
      <c r="A86" s="12">
        <v>45416</v>
      </c>
      <c r="B86" s="9"/>
      <c r="C86" s="9"/>
      <c r="D86" s="9"/>
    </row>
    <row r="87" spans="1:4" ht="16.95" customHeight="1" x14ac:dyDescent="0.3">
      <c r="A87" s="12">
        <v>45423</v>
      </c>
      <c r="B87" s="9"/>
      <c r="C87" s="9"/>
      <c r="D87" s="9"/>
    </row>
    <row r="88" spans="1:4" ht="16.95" customHeight="1" x14ac:dyDescent="0.3">
      <c r="A88" s="12">
        <v>45430</v>
      </c>
      <c r="B88" s="9"/>
      <c r="C88" s="9"/>
      <c r="D88" s="9"/>
    </row>
    <row r="89" spans="1:4" ht="16.95" customHeight="1" x14ac:dyDescent="0.3">
      <c r="A89" s="12">
        <v>45437</v>
      </c>
      <c r="B89" s="9"/>
      <c r="C89" s="9"/>
      <c r="D89" s="9"/>
    </row>
    <row r="90" spans="1:4" ht="16.95" customHeight="1" x14ac:dyDescent="0.3">
      <c r="A90" s="12">
        <v>45444</v>
      </c>
      <c r="B90" s="9"/>
      <c r="C90" s="9"/>
      <c r="D90" s="9"/>
    </row>
    <row r="91" spans="1:4" ht="16.95" customHeight="1" x14ac:dyDescent="0.3">
      <c r="A91" s="12">
        <v>45451</v>
      </c>
      <c r="B91" s="9"/>
      <c r="C91" s="9"/>
      <c r="D91" s="9"/>
    </row>
    <row r="92" spans="1:4" ht="16.95" customHeight="1" x14ac:dyDescent="0.3">
      <c r="A92" s="12">
        <v>45458</v>
      </c>
      <c r="B92" s="9"/>
      <c r="C92" s="9"/>
      <c r="D92" s="9"/>
    </row>
    <row r="93" spans="1:4" ht="16.95" customHeight="1" x14ac:dyDescent="0.3">
      <c r="A93" s="12">
        <v>45465</v>
      </c>
      <c r="B93" s="9"/>
      <c r="C93" s="9"/>
      <c r="D93" s="9"/>
    </row>
    <row r="94" spans="1:4" ht="16.95" customHeight="1" x14ac:dyDescent="0.3">
      <c r="A94" s="12">
        <v>45472</v>
      </c>
      <c r="B94" s="9"/>
      <c r="C94" s="9"/>
      <c r="D94" s="9"/>
    </row>
    <row r="95" spans="1:4" ht="16.95" customHeight="1" x14ac:dyDescent="0.3">
      <c r="A95" s="12">
        <v>45479</v>
      </c>
      <c r="B95" s="9"/>
      <c r="C95" s="9"/>
      <c r="D95" s="9"/>
    </row>
    <row r="96" spans="1:4" ht="16.95" customHeight="1" x14ac:dyDescent="0.3">
      <c r="A96" s="12">
        <v>45486</v>
      </c>
      <c r="B96" s="9"/>
      <c r="C96" s="9"/>
      <c r="D96" s="9"/>
    </row>
    <row r="97" spans="1:4" ht="16.95" customHeight="1" x14ac:dyDescent="0.3">
      <c r="A97" s="12">
        <v>45493</v>
      </c>
      <c r="B97" s="9"/>
      <c r="C97" s="9"/>
      <c r="D97" s="9"/>
    </row>
    <row r="98" spans="1:4" ht="16.95" customHeight="1" x14ac:dyDescent="0.3">
      <c r="A98" s="12">
        <v>45500</v>
      </c>
      <c r="B98" s="9"/>
      <c r="C98" s="9"/>
      <c r="D98" s="9"/>
    </row>
    <row r="99" spans="1:4" ht="16.95" customHeight="1" x14ac:dyDescent="0.3">
      <c r="A99" s="12">
        <v>45507</v>
      </c>
      <c r="B99" s="9"/>
      <c r="C99" s="9"/>
      <c r="D99" s="9"/>
    </row>
    <row r="100" spans="1:4" ht="16.95" customHeight="1" x14ac:dyDescent="0.3">
      <c r="A100" s="12">
        <v>45514</v>
      </c>
      <c r="B100" s="9"/>
      <c r="C100" s="9"/>
      <c r="D100" s="9"/>
    </row>
    <row r="101" spans="1:4" ht="16.95" customHeight="1" x14ac:dyDescent="0.3">
      <c r="A101" s="12">
        <v>45521</v>
      </c>
      <c r="B101" s="9"/>
      <c r="C101" s="9"/>
      <c r="D101" s="9"/>
    </row>
    <row r="102" spans="1:4" ht="16.95" customHeight="1" x14ac:dyDescent="0.3">
      <c r="A102" s="12">
        <v>45528</v>
      </c>
      <c r="B102" s="9"/>
      <c r="C102" s="9"/>
      <c r="D102" s="9"/>
    </row>
    <row r="103" spans="1:4" ht="16.95" customHeight="1" x14ac:dyDescent="0.3">
      <c r="A103" s="12">
        <v>45535</v>
      </c>
      <c r="B103" s="9"/>
      <c r="C103" s="9"/>
      <c r="D103" s="9"/>
    </row>
    <row r="104" spans="1:4" ht="16.95" customHeight="1" x14ac:dyDescent="0.3">
      <c r="A104" s="12">
        <v>45542</v>
      </c>
      <c r="B104" s="9"/>
      <c r="C104" s="9"/>
      <c r="D104" s="9"/>
    </row>
    <row r="105" spans="1:4" ht="16.95" customHeight="1" x14ac:dyDescent="0.3">
      <c r="A105" s="12">
        <v>45549</v>
      </c>
      <c r="B105" s="9"/>
      <c r="C105" s="9"/>
      <c r="D105" s="9"/>
    </row>
    <row r="106" spans="1:4" ht="16.95" customHeight="1" x14ac:dyDescent="0.3">
      <c r="A106" s="12">
        <v>45556</v>
      </c>
      <c r="B106" s="9"/>
      <c r="C106" s="9"/>
      <c r="D106" s="9"/>
    </row>
    <row r="107" spans="1:4" ht="16.95" customHeight="1" x14ac:dyDescent="0.3">
      <c r="A107" s="12">
        <v>45563</v>
      </c>
      <c r="B107" s="9"/>
      <c r="C107" s="9"/>
      <c r="D107" s="9"/>
    </row>
    <row r="108" spans="1:4" ht="16.95" customHeight="1" x14ac:dyDescent="0.3">
      <c r="A108" s="22">
        <v>45570</v>
      </c>
      <c r="B108" s="14"/>
      <c r="C108" s="14"/>
      <c r="D108" s="14"/>
    </row>
    <row r="109" spans="1:4" ht="16.95" customHeight="1" x14ac:dyDescent="0.3"/>
  </sheetData>
  <sheetProtection algorithmName="SHA-512" hashValue="RGb38JSCmAA6BS6DrwX1eftsHfDTQM3HqHr3frQnwcJ0poooHqcbSka0oypW1570eVl0DsE+eoLNdac9QIswAA==" saltValue="ORvRYZ89F9hTjVEZKGwkC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19921875" defaultRowHeight="15" customHeight="1" x14ac:dyDescent="0.3"/>
  <cols>
    <col min="1" max="1" width="8.296875" customWidth="1"/>
    <col min="2" max="2" width="10.59765625" bestFit="1" customWidth="1"/>
    <col min="3" max="3" width="14.09765625" customWidth="1"/>
    <col min="4" max="9" width="11.59765625" bestFit="1" customWidth="1"/>
  </cols>
  <sheetData>
    <row r="1" spans="1:9" ht="16.95" customHeight="1" x14ac:dyDescent="0.3">
      <c r="A1" s="8" t="str">
        <f>HYPERLINK("#Contents!A1", "Click here to return to Table of Contents")</f>
        <v>Click here to return to Table of Contents</v>
      </c>
    </row>
    <row r="2" spans="1:9" ht="16.95" customHeight="1" x14ac:dyDescent="0.3">
      <c r="A2" s="4" t="s">
        <v>118</v>
      </c>
    </row>
    <row r="3" spans="1:9" ht="16.95" customHeight="1" x14ac:dyDescent="0.3">
      <c r="A3" s="13" t="s">
        <v>69</v>
      </c>
      <c r="B3" s="13" t="s">
        <v>70</v>
      </c>
      <c r="C3" s="18" t="s">
        <v>119</v>
      </c>
      <c r="D3" s="18" t="s">
        <v>71</v>
      </c>
      <c r="E3" s="18" t="s">
        <v>72</v>
      </c>
      <c r="F3" s="18" t="s">
        <v>73</v>
      </c>
      <c r="G3" s="18" t="s">
        <v>74</v>
      </c>
      <c r="H3" s="18" t="s">
        <v>75</v>
      </c>
      <c r="I3" s="18" t="s">
        <v>76</v>
      </c>
    </row>
    <row r="4" spans="1:9" ht="16.95" customHeight="1" x14ac:dyDescent="0.3">
      <c r="A4" s="9" t="s">
        <v>77</v>
      </c>
      <c r="B4" s="10">
        <v>40</v>
      </c>
      <c r="C4" s="19">
        <v>8.9999999999999993E-3</v>
      </c>
      <c r="D4" s="19">
        <v>5.0000000000000001E-3</v>
      </c>
      <c r="E4" s="19">
        <v>3.0000000000000001E-3</v>
      </c>
      <c r="F4" s="19">
        <v>2E-3</v>
      </c>
      <c r="G4" s="19">
        <v>6.0000000000000001E-3</v>
      </c>
      <c r="H4" s="19">
        <v>4.0000000000000001E-3</v>
      </c>
      <c r="I4" s="19">
        <v>2E-3</v>
      </c>
    </row>
    <row r="5" spans="1:9" ht="16.95" customHeight="1" x14ac:dyDescent="0.3">
      <c r="A5" s="9" t="s">
        <v>77</v>
      </c>
      <c r="B5" s="10">
        <v>41</v>
      </c>
      <c r="C5" s="19">
        <v>8.9999999999999993E-3</v>
      </c>
      <c r="D5" s="19">
        <v>4.0000000000000001E-3</v>
      </c>
      <c r="E5" s="19">
        <v>5.0000000000000001E-3</v>
      </c>
      <c r="F5" s="19">
        <v>2E-3</v>
      </c>
      <c r="G5" s="19">
        <v>7.0000000000000001E-3</v>
      </c>
      <c r="H5" s="19">
        <v>6.0000000000000001E-3</v>
      </c>
      <c r="I5" s="19">
        <v>2E-3</v>
      </c>
    </row>
    <row r="6" spans="1:9" ht="16.95" customHeight="1" x14ac:dyDescent="0.3">
      <c r="A6" s="9" t="s">
        <v>77</v>
      </c>
      <c r="B6" s="10">
        <v>42</v>
      </c>
      <c r="C6" s="19">
        <v>8.9999999999999993E-3</v>
      </c>
      <c r="D6" s="19">
        <v>5.0000000000000001E-3</v>
      </c>
      <c r="E6" s="19">
        <v>6.0000000000000001E-3</v>
      </c>
      <c r="F6" s="19">
        <v>3.0000000000000001E-3</v>
      </c>
      <c r="G6" s="19">
        <v>8.9999999999999993E-3</v>
      </c>
      <c r="H6" s="19">
        <v>8.9999999999999993E-3</v>
      </c>
      <c r="I6" s="19">
        <v>2E-3</v>
      </c>
    </row>
    <row r="7" spans="1:9" ht="16.95" customHeight="1" x14ac:dyDescent="0.3">
      <c r="A7" s="9" t="s">
        <v>77</v>
      </c>
      <c r="B7" s="10">
        <v>43</v>
      </c>
      <c r="C7" s="19">
        <v>8.9999999999999993E-3</v>
      </c>
      <c r="D7" s="19">
        <v>5.0000000000000001E-3</v>
      </c>
      <c r="E7" s="19">
        <v>5.0000000000000001E-3</v>
      </c>
      <c r="F7" s="19">
        <v>4.0000000000000001E-3</v>
      </c>
      <c r="G7" s="19">
        <v>0.01</v>
      </c>
      <c r="H7" s="19">
        <v>1.4E-2</v>
      </c>
      <c r="I7" s="19">
        <v>3.0000000000000001E-3</v>
      </c>
    </row>
    <row r="8" spans="1:9" ht="16.95" customHeight="1" x14ac:dyDescent="0.3">
      <c r="A8" s="9" t="s">
        <v>78</v>
      </c>
      <c r="B8" s="10">
        <v>44</v>
      </c>
      <c r="C8" s="19">
        <v>8.9999999999999993E-3</v>
      </c>
      <c r="D8" s="19">
        <v>7.0000000000000001E-3</v>
      </c>
      <c r="E8" s="19">
        <v>7.0000000000000001E-3</v>
      </c>
      <c r="F8" s="19">
        <v>4.0000000000000001E-3</v>
      </c>
      <c r="G8" s="19">
        <v>7.0000000000000001E-3</v>
      </c>
      <c r="H8" s="19">
        <v>0.02</v>
      </c>
      <c r="I8" s="19">
        <v>4.0000000000000001E-3</v>
      </c>
    </row>
    <row r="9" spans="1:9" ht="16.95" customHeight="1" x14ac:dyDescent="0.3">
      <c r="A9" s="9" t="s">
        <v>78</v>
      </c>
      <c r="B9" s="10">
        <v>45</v>
      </c>
      <c r="C9" s="19">
        <v>8.9999999999999993E-3</v>
      </c>
      <c r="D9" s="19">
        <v>8.0000000000000002E-3</v>
      </c>
      <c r="E9" s="19">
        <v>0.01</v>
      </c>
      <c r="F9" s="19">
        <v>6.0000000000000001E-3</v>
      </c>
      <c r="G9" s="19">
        <v>8.0000000000000002E-3</v>
      </c>
      <c r="H9" s="19">
        <v>2.5000000000000001E-2</v>
      </c>
      <c r="I9" s="19">
        <v>4.0000000000000001E-3</v>
      </c>
    </row>
    <row r="10" spans="1:9" ht="16.95" customHeight="1" x14ac:dyDescent="0.3">
      <c r="A10" s="9" t="s">
        <v>78</v>
      </c>
      <c r="B10" s="10">
        <v>46</v>
      </c>
      <c r="C10" s="19">
        <v>8.9999999999999993E-3</v>
      </c>
      <c r="D10" s="19">
        <v>7.0000000000000001E-3</v>
      </c>
      <c r="E10" s="19">
        <v>1.4999999999999999E-2</v>
      </c>
      <c r="F10" s="19">
        <v>6.0000000000000001E-3</v>
      </c>
      <c r="G10" s="19">
        <v>8.9999999999999993E-3</v>
      </c>
      <c r="H10" s="19">
        <v>2.3E-2</v>
      </c>
      <c r="I10" s="19">
        <v>6.0000000000000001E-3</v>
      </c>
    </row>
    <row r="11" spans="1:9" ht="16.95" customHeight="1" x14ac:dyDescent="0.3">
      <c r="A11" s="9" t="s">
        <v>78</v>
      </c>
      <c r="B11" s="10">
        <v>47</v>
      </c>
      <c r="C11" s="19">
        <v>8.9999999999999993E-3</v>
      </c>
      <c r="D11" s="19">
        <v>8.0000000000000002E-3</v>
      </c>
      <c r="E11" s="19">
        <v>1.7000000000000001E-2</v>
      </c>
      <c r="F11" s="19">
        <v>8.9999999999999993E-3</v>
      </c>
      <c r="G11" s="19">
        <v>8.9999999999999993E-3</v>
      </c>
      <c r="H11" s="19">
        <v>0.03</v>
      </c>
      <c r="I11" s="19">
        <v>7.0000000000000001E-3</v>
      </c>
    </row>
    <row r="12" spans="1:9" ht="16.95" customHeight="1" x14ac:dyDescent="0.3">
      <c r="A12" s="9" t="s">
        <v>79</v>
      </c>
      <c r="B12" s="10">
        <v>48</v>
      </c>
      <c r="C12" s="19">
        <v>8.9999999999999993E-3</v>
      </c>
      <c r="D12" s="19">
        <v>0.01</v>
      </c>
      <c r="E12" s="19">
        <v>0.02</v>
      </c>
      <c r="F12" s="19">
        <v>8.0000000000000002E-3</v>
      </c>
      <c r="G12" s="19">
        <v>8.0000000000000002E-3</v>
      </c>
      <c r="H12" s="19">
        <v>2.8000000000000001E-2</v>
      </c>
      <c r="I12" s="19">
        <v>0.01</v>
      </c>
    </row>
    <row r="13" spans="1:9" ht="16.95" customHeight="1" x14ac:dyDescent="0.3">
      <c r="A13" s="9" t="s">
        <v>79</v>
      </c>
      <c r="B13" s="10">
        <v>49</v>
      </c>
      <c r="C13" s="19">
        <v>8.9999999999999993E-3</v>
      </c>
      <c r="D13" s="19">
        <v>1.2E-2</v>
      </c>
      <c r="E13" s="19">
        <v>2.1999999999999999E-2</v>
      </c>
      <c r="F13" s="19">
        <v>8.9999999999999993E-3</v>
      </c>
      <c r="G13" s="19">
        <v>0.01</v>
      </c>
      <c r="H13" s="19">
        <v>1.7999999999999999E-2</v>
      </c>
      <c r="I13" s="19"/>
    </row>
    <row r="14" spans="1:9" ht="16.95" customHeight="1" x14ac:dyDescent="0.3">
      <c r="A14" s="9" t="s">
        <v>79</v>
      </c>
      <c r="B14" s="10">
        <v>50</v>
      </c>
      <c r="C14" s="19">
        <v>8.9999999999999993E-3</v>
      </c>
      <c r="D14" s="19">
        <v>1.9E-2</v>
      </c>
      <c r="E14" s="19">
        <v>2.1999999999999999E-2</v>
      </c>
      <c r="F14" s="19">
        <v>7.0000000000000001E-3</v>
      </c>
      <c r="G14" s="19">
        <v>0.01</v>
      </c>
      <c r="H14" s="19">
        <v>1.4E-2</v>
      </c>
      <c r="I14" s="19"/>
    </row>
    <row r="15" spans="1:9" ht="16.95" customHeight="1" x14ac:dyDescent="0.3">
      <c r="A15" s="9" t="s">
        <v>79</v>
      </c>
      <c r="B15" s="10">
        <v>51</v>
      </c>
      <c r="C15" s="19">
        <v>8.9999999999999993E-3</v>
      </c>
      <c r="D15" s="19">
        <v>1.4999999999999999E-2</v>
      </c>
      <c r="E15" s="19">
        <v>2.5999999999999999E-2</v>
      </c>
      <c r="F15" s="19">
        <v>5.0000000000000001E-3</v>
      </c>
      <c r="G15" s="19">
        <v>1.6E-2</v>
      </c>
      <c r="H15" s="19">
        <v>1.2999999999999999E-2</v>
      </c>
      <c r="I15" s="19"/>
    </row>
    <row r="16" spans="1:9" ht="16.95" customHeight="1" x14ac:dyDescent="0.3">
      <c r="A16" s="9" t="s">
        <v>79</v>
      </c>
      <c r="B16" s="10">
        <v>52</v>
      </c>
      <c r="C16" s="19">
        <v>8.9999999999999993E-3</v>
      </c>
      <c r="D16" s="19">
        <v>1.7000000000000001E-2</v>
      </c>
      <c r="E16" s="19">
        <v>4.8000000000000001E-2</v>
      </c>
      <c r="F16" s="19">
        <v>7.0000000000000001E-3</v>
      </c>
      <c r="G16" s="19">
        <v>1.7999999999999999E-2</v>
      </c>
      <c r="H16" s="19">
        <v>1.2999999999999999E-2</v>
      </c>
      <c r="I16" s="19"/>
    </row>
    <row r="17" spans="1:9" ht="16.95" customHeight="1" x14ac:dyDescent="0.3">
      <c r="A17" s="9" t="s">
        <v>80</v>
      </c>
      <c r="B17" s="10">
        <v>1</v>
      </c>
      <c r="C17" s="19">
        <v>8.9999999999999993E-3</v>
      </c>
      <c r="D17" s="19">
        <v>1.6E-2</v>
      </c>
      <c r="E17" s="19">
        <v>4.8000000000000001E-2</v>
      </c>
      <c r="F17" s="19">
        <v>7.0000000000000001E-3</v>
      </c>
      <c r="G17" s="19">
        <v>1.6E-2</v>
      </c>
      <c r="H17" s="19">
        <v>8.9999999999999993E-3</v>
      </c>
      <c r="I17" s="19"/>
    </row>
    <row r="18" spans="1:9" ht="16.95" customHeight="1" x14ac:dyDescent="0.3">
      <c r="A18" s="9" t="s">
        <v>80</v>
      </c>
      <c r="B18" s="10">
        <v>2</v>
      </c>
      <c r="C18" s="19">
        <v>8.9999999999999993E-3</v>
      </c>
      <c r="D18" s="19">
        <v>1.9E-2</v>
      </c>
      <c r="E18" s="19">
        <v>3.9E-2</v>
      </c>
      <c r="F18" s="19">
        <v>4.0000000000000001E-3</v>
      </c>
      <c r="G18" s="19">
        <v>1.6E-2</v>
      </c>
      <c r="H18" s="19">
        <v>5.0000000000000001E-3</v>
      </c>
      <c r="I18" s="19"/>
    </row>
    <row r="19" spans="1:9" ht="16.95" customHeight="1" x14ac:dyDescent="0.3">
      <c r="A19" s="9" t="s">
        <v>80</v>
      </c>
      <c r="B19" s="10">
        <v>3</v>
      </c>
      <c r="C19" s="19">
        <v>8.9999999999999993E-3</v>
      </c>
      <c r="D19" s="19">
        <v>1.2999999999999999E-2</v>
      </c>
      <c r="E19" s="19">
        <v>4.3999999999999997E-2</v>
      </c>
      <c r="F19" s="19">
        <v>3.0000000000000001E-3</v>
      </c>
      <c r="G19" s="19">
        <v>1.2E-2</v>
      </c>
      <c r="H19" s="19">
        <v>4.0000000000000001E-3</v>
      </c>
      <c r="I19" s="19"/>
    </row>
    <row r="20" spans="1:9" ht="16.95" customHeight="1" x14ac:dyDescent="0.3">
      <c r="A20" s="9" t="s">
        <v>80</v>
      </c>
      <c r="B20" s="10">
        <v>4</v>
      </c>
      <c r="C20" s="19">
        <v>8.9999999999999993E-3</v>
      </c>
      <c r="D20" s="19">
        <v>1.4999999999999999E-2</v>
      </c>
      <c r="E20" s="19">
        <v>4.5999999999999999E-2</v>
      </c>
      <c r="F20" s="19">
        <v>4.0000000000000001E-3</v>
      </c>
      <c r="G20" s="19">
        <v>7.0000000000000001E-3</v>
      </c>
      <c r="H20" s="19">
        <v>5.0000000000000001E-3</v>
      </c>
      <c r="I20" s="19"/>
    </row>
    <row r="21" spans="1:9" ht="16.95" customHeight="1" x14ac:dyDescent="0.3">
      <c r="A21" s="9" t="s">
        <v>81</v>
      </c>
      <c r="B21" s="10">
        <v>5</v>
      </c>
      <c r="C21" s="19">
        <v>8.9999999999999993E-3</v>
      </c>
      <c r="D21" s="19">
        <v>2.1000000000000001E-2</v>
      </c>
      <c r="E21" s="19">
        <v>4.3999999999999997E-2</v>
      </c>
      <c r="F21" s="19">
        <v>3.0000000000000001E-3</v>
      </c>
      <c r="G21" s="19">
        <v>6.0000000000000001E-3</v>
      </c>
      <c r="H21" s="19">
        <v>4.0000000000000001E-3</v>
      </c>
      <c r="I21" s="19"/>
    </row>
    <row r="22" spans="1:9" ht="16.95" customHeight="1" x14ac:dyDescent="0.3">
      <c r="A22" s="9" t="s">
        <v>81</v>
      </c>
      <c r="B22" s="10">
        <v>6</v>
      </c>
      <c r="C22" s="19">
        <v>8.9999999999999993E-3</v>
      </c>
      <c r="D22" s="19">
        <v>1.9E-2</v>
      </c>
      <c r="E22" s="19">
        <v>4.1000000000000002E-2</v>
      </c>
      <c r="F22" s="19">
        <v>2E-3</v>
      </c>
      <c r="G22" s="19">
        <v>4.0000000000000001E-3</v>
      </c>
      <c r="H22" s="19">
        <v>5.0000000000000001E-3</v>
      </c>
      <c r="I22" s="19"/>
    </row>
    <row r="23" spans="1:9" ht="16.95" customHeight="1" x14ac:dyDescent="0.3">
      <c r="A23" s="9" t="s">
        <v>81</v>
      </c>
      <c r="B23" s="10">
        <v>7</v>
      </c>
      <c r="C23" s="19">
        <v>8.9999999999999993E-3</v>
      </c>
      <c r="D23" s="19">
        <v>0.02</v>
      </c>
      <c r="E23" s="19">
        <v>0.04</v>
      </c>
      <c r="F23" s="19">
        <v>2E-3</v>
      </c>
      <c r="G23" s="19">
        <v>6.0000000000000001E-3</v>
      </c>
      <c r="H23" s="19">
        <v>4.0000000000000001E-3</v>
      </c>
      <c r="I23" s="19"/>
    </row>
    <row r="24" spans="1:9" ht="16.95" customHeight="1" x14ac:dyDescent="0.3">
      <c r="A24" s="9" t="s">
        <v>81</v>
      </c>
      <c r="B24" s="10">
        <v>8</v>
      </c>
      <c r="C24" s="19">
        <v>8.9999999999999993E-3</v>
      </c>
      <c r="D24" s="19">
        <v>1.7000000000000001E-2</v>
      </c>
      <c r="E24" s="19">
        <v>3.3000000000000002E-2</v>
      </c>
      <c r="F24" s="19">
        <v>2E-3</v>
      </c>
      <c r="G24" s="19">
        <v>4.0000000000000001E-3</v>
      </c>
      <c r="H24" s="19">
        <v>4.0000000000000001E-3</v>
      </c>
      <c r="I24" s="19"/>
    </row>
    <row r="25" spans="1:9" ht="16.95" customHeight="1" x14ac:dyDescent="0.3">
      <c r="A25" s="9" t="s">
        <v>82</v>
      </c>
      <c r="B25" s="10">
        <v>9</v>
      </c>
      <c r="C25" s="19">
        <v>8.9999999999999993E-3</v>
      </c>
      <c r="D25" s="19">
        <v>1.7999999999999999E-2</v>
      </c>
      <c r="E25" s="19">
        <v>2.1999999999999999E-2</v>
      </c>
      <c r="F25" s="19">
        <v>2E-3</v>
      </c>
      <c r="G25" s="19">
        <v>3.0000000000000001E-3</v>
      </c>
      <c r="H25" s="19">
        <v>4.0000000000000001E-3</v>
      </c>
      <c r="I25" s="19"/>
    </row>
    <row r="26" spans="1:9" ht="16.95" customHeight="1" x14ac:dyDescent="0.3">
      <c r="A26" s="9" t="s">
        <v>82</v>
      </c>
      <c r="B26" s="10">
        <v>10</v>
      </c>
      <c r="C26" s="19">
        <v>8.9999999999999993E-3</v>
      </c>
      <c r="D26" s="19">
        <v>1.9E-2</v>
      </c>
      <c r="E26" s="19">
        <v>2.3E-2</v>
      </c>
      <c r="F26" s="19">
        <v>2E-3</v>
      </c>
      <c r="G26" s="19">
        <v>4.0000000000000001E-3</v>
      </c>
      <c r="H26" s="19">
        <v>4.0000000000000001E-3</v>
      </c>
      <c r="I26" s="19"/>
    </row>
    <row r="27" spans="1:9" ht="16.95" customHeight="1" x14ac:dyDescent="0.3">
      <c r="A27" s="9" t="s">
        <v>82</v>
      </c>
      <c r="B27" s="10">
        <v>11</v>
      </c>
      <c r="C27" s="19">
        <v>8.9999999999999993E-3</v>
      </c>
      <c r="D27" s="19">
        <v>1.7000000000000001E-2</v>
      </c>
      <c r="E27" s="19">
        <v>2.3E-2</v>
      </c>
      <c r="F27" s="19">
        <v>2E-3</v>
      </c>
      <c r="G27" s="19">
        <v>2E-3</v>
      </c>
      <c r="H27" s="19">
        <v>3.0000000000000001E-3</v>
      </c>
      <c r="I27" s="19"/>
    </row>
    <row r="28" spans="1:9" ht="16.95" customHeight="1" x14ac:dyDescent="0.3">
      <c r="A28" s="9" t="s">
        <v>82</v>
      </c>
      <c r="B28" s="10">
        <v>12</v>
      </c>
      <c r="C28" s="19">
        <v>8.9999999999999993E-3</v>
      </c>
      <c r="D28" s="19">
        <v>1.4999999999999999E-2</v>
      </c>
      <c r="E28" s="19">
        <v>3.3000000000000002E-2</v>
      </c>
      <c r="F28" s="19">
        <v>3.0000000000000001E-3</v>
      </c>
      <c r="G28" s="19">
        <v>5.0000000000000001E-3</v>
      </c>
      <c r="H28" s="19">
        <v>4.0000000000000001E-3</v>
      </c>
      <c r="I28" s="19"/>
    </row>
    <row r="29" spans="1:9" ht="16.95" customHeight="1" x14ac:dyDescent="0.3">
      <c r="A29" s="9" t="s">
        <v>82</v>
      </c>
      <c r="B29" s="10">
        <v>13</v>
      </c>
      <c r="C29" s="19">
        <v>8.9999999999999993E-3</v>
      </c>
      <c r="D29" s="19">
        <v>1.4E-2</v>
      </c>
      <c r="E29" s="19">
        <v>2.1000000000000001E-2</v>
      </c>
      <c r="F29" s="19">
        <v>3.0000000000000001E-3</v>
      </c>
      <c r="G29" s="19">
        <v>4.0000000000000001E-3</v>
      </c>
      <c r="H29" s="19">
        <v>3.0000000000000001E-3</v>
      </c>
      <c r="I29" s="19"/>
    </row>
    <row r="30" spans="1:9" ht="16.95" customHeight="1" x14ac:dyDescent="0.3">
      <c r="A30" s="9" t="s">
        <v>83</v>
      </c>
      <c r="B30" s="10">
        <v>14</v>
      </c>
      <c r="C30" s="19">
        <v>8.9999999999999993E-3</v>
      </c>
      <c r="D30" s="19">
        <v>1.0999999999999999E-2</v>
      </c>
      <c r="E30" s="19">
        <v>1.6E-2</v>
      </c>
      <c r="F30" s="19">
        <v>3.0000000000000001E-3</v>
      </c>
      <c r="G30" s="19">
        <v>3.0000000000000001E-3</v>
      </c>
      <c r="H30" s="19">
        <v>2E-3</v>
      </c>
      <c r="I30" s="19"/>
    </row>
    <row r="31" spans="1:9" ht="16.95" customHeight="1" x14ac:dyDescent="0.3">
      <c r="A31" s="9" t="s">
        <v>83</v>
      </c>
      <c r="B31" s="10">
        <v>15</v>
      </c>
      <c r="C31" s="19">
        <v>8.9999999999999993E-3</v>
      </c>
      <c r="D31" s="19">
        <v>8.0000000000000002E-3</v>
      </c>
      <c r="E31" s="19">
        <v>1.4999999999999999E-2</v>
      </c>
      <c r="F31" s="19">
        <v>3.0000000000000001E-3</v>
      </c>
      <c r="G31" s="19">
        <v>3.0000000000000001E-3</v>
      </c>
      <c r="H31" s="19">
        <v>2E-3</v>
      </c>
      <c r="I31" s="19"/>
    </row>
    <row r="32" spans="1:9" ht="16.95" customHeight="1" x14ac:dyDescent="0.3">
      <c r="A32" s="9" t="s">
        <v>83</v>
      </c>
      <c r="B32" s="10">
        <v>16</v>
      </c>
      <c r="C32" s="19">
        <v>8.9999999999999993E-3</v>
      </c>
      <c r="D32" s="19">
        <v>7.0000000000000001E-3</v>
      </c>
      <c r="E32" s="19">
        <v>1.2999999999999999E-2</v>
      </c>
      <c r="F32" s="19">
        <v>3.0000000000000001E-3</v>
      </c>
      <c r="G32" s="19">
        <v>3.0000000000000001E-3</v>
      </c>
      <c r="H32" s="19">
        <v>3.0000000000000001E-3</v>
      </c>
      <c r="I32" s="19"/>
    </row>
    <row r="33" spans="1:9" ht="16.95" customHeight="1" x14ac:dyDescent="0.3">
      <c r="A33" s="9" t="s">
        <v>83</v>
      </c>
      <c r="B33" s="10">
        <v>17</v>
      </c>
      <c r="C33" s="19">
        <v>8.9999999999999993E-3</v>
      </c>
      <c r="D33" s="19">
        <v>6.0000000000000001E-3</v>
      </c>
      <c r="E33" s="19">
        <v>0.01</v>
      </c>
      <c r="F33" s="19">
        <v>2E-3</v>
      </c>
      <c r="G33" s="19">
        <v>2E-3</v>
      </c>
      <c r="H33" s="19">
        <v>2E-3</v>
      </c>
      <c r="I33" s="19"/>
    </row>
    <row r="34" spans="1:9" ht="16.95" customHeight="1" x14ac:dyDescent="0.3">
      <c r="A34" s="9" t="s">
        <v>84</v>
      </c>
      <c r="B34" s="10">
        <v>18</v>
      </c>
      <c r="C34" s="19">
        <v>8.9999999999999993E-3</v>
      </c>
      <c r="D34" s="19">
        <v>5.0000000000000001E-3</v>
      </c>
      <c r="E34" s="19">
        <v>1.0999999999999999E-2</v>
      </c>
      <c r="F34" s="19">
        <v>2E-3</v>
      </c>
      <c r="G34" s="19">
        <v>4.0000000000000001E-3</v>
      </c>
      <c r="H34" s="19">
        <v>1E-3</v>
      </c>
      <c r="I34" s="19"/>
    </row>
    <row r="35" spans="1:9" ht="16.95" customHeight="1" x14ac:dyDescent="0.3">
      <c r="A35" s="9" t="s">
        <v>84</v>
      </c>
      <c r="B35" s="10">
        <v>19</v>
      </c>
      <c r="C35" s="19">
        <v>8.9999999999999993E-3</v>
      </c>
      <c r="D35" s="19">
        <v>5.0000000000000001E-3</v>
      </c>
      <c r="E35" s="19">
        <v>8.0000000000000002E-3</v>
      </c>
      <c r="F35" s="19">
        <v>3.0000000000000001E-3</v>
      </c>
      <c r="G35" s="19">
        <v>3.0000000000000001E-3</v>
      </c>
      <c r="H35" s="19">
        <v>3.0000000000000001E-3</v>
      </c>
      <c r="I35" s="19"/>
    </row>
    <row r="36" spans="1:9" ht="16.95" customHeight="1" x14ac:dyDescent="0.3">
      <c r="A36" s="9" t="s">
        <v>84</v>
      </c>
      <c r="B36" s="10">
        <v>20</v>
      </c>
      <c r="C36" s="19">
        <v>8.9999999999999993E-3</v>
      </c>
      <c r="D36" s="19">
        <v>5.0000000000000001E-3</v>
      </c>
      <c r="E36" s="19">
        <v>8.0000000000000002E-3</v>
      </c>
      <c r="F36" s="19">
        <v>4.0000000000000001E-3</v>
      </c>
      <c r="G36" s="19">
        <v>5.0000000000000001E-3</v>
      </c>
      <c r="H36" s="19">
        <v>3.0000000000000001E-3</v>
      </c>
      <c r="I36" s="19"/>
    </row>
    <row r="37" spans="1:9" ht="16.95" customHeight="1" x14ac:dyDescent="0.3">
      <c r="A37" s="9" t="s">
        <v>84</v>
      </c>
      <c r="B37" s="10">
        <v>21</v>
      </c>
      <c r="C37" s="19">
        <v>8.9999999999999993E-3</v>
      </c>
      <c r="D37" s="19">
        <v>3.0000000000000001E-3</v>
      </c>
      <c r="E37" s="19">
        <v>7.0000000000000001E-3</v>
      </c>
      <c r="F37" s="19">
        <v>4.0000000000000001E-3</v>
      </c>
      <c r="G37" s="19">
        <v>5.0000000000000001E-3</v>
      </c>
      <c r="H37" s="19">
        <v>2E-3</v>
      </c>
      <c r="I37" s="19"/>
    </row>
    <row r="38" spans="1:9" ht="16.95" customHeight="1" x14ac:dyDescent="0.3">
      <c r="A38" s="9" t="s">
        <v>85</v>
      </c>
      <c r="B38" s="10">
        <v>22</v>
      </c>
      <c r="C38" s="19">
        <v>8.9999999999999993E-3</v>
      </c>
      <c r="D38" s="19">
        <v>6.0000000000000001E-3</v>
      </c>
      <c r="E38" s="19">
        <v>0.01</v>
      </c>
      <c r="F38" s="19">
        <v>3.0000000000000001E-3</v>
      </c>
      <c r="G38" s="19">
        <v>4.0000000000000001E-3</v>
      </c>
      <c r="H38" s="19">
        <v>3.0000000000000001E-3</v>
      </c>
      <c r="I38" s="19"/>
    </row>
    <row r="39" spans="1:9" ht="16.95" customHeight="1" x14ac:dyDescent="0.3">
      <c r="A39" s="9" t="s">
        <v>85</v>
      </c>
      <c r="B39" s="10">
        <v>23</v>
      </c>
      <c r="C39" s="19">
        <v>8.9999999999999993E-3</v>
      </c>
      <c r="D39" s="19">
        <v>4.0000000000000001E-3</v>
      </c>
      <c r="E39" s="19">
        <v>7.0000000000000001E-3</v>
      </c>
      <c r="F39" s="19">
        <v>4.0000000000000001E-3</v>
      </c>
      <c r="G39" s="19">
        <v>4.0000000000000001E-3</v>
      </c>
      <c r="H39" s="19">
        <v>3.0000000000000001E-3</v>
      </c>
      <c r="I39" s="19"/>
    </row>
    <row r="40" spans="1:9" ht="16.95" customHeight="1" x14ac:dyDescent="0.3">
      <c r="A40" s="9" t="s">
        <v>85</v>
      </c>
      <c r="B40" s="10">
        <v>24</v>
      </c>
      <c r="C40" s="19">
        <v>8.9999999999999993E-3</v>
      </c>
      <c r="D40" s="19">
        <v>5.0000000000000001E-3</v>
      </c>
      <c r="E40" s="19">
        <v>8.0000000000000002E-3</v>
      </c>
      <c r="F40" s="19">
        <v>3.0000000000000001E-3</v>
      </c>
      <c r="G40" s="19">
        <v>5.0000000000000001E-3</v>
      </c>
      <c r="H40" s="19">
        <v>2E-3</v>
      </c>
      <c r="I40" s="19"/>
    </row>
    <row r="41" spans="1:9" ht="16.95" customHeight="1" x14ac:dyDescent="0.3">
      <c r="A41" s="9" t="s">
        <v>85</v>
      </c>
      <c r="B41" s="10">
        <v>25</v>
      </c>
      <c r="C41" s="19">
        <v>8.9999999999999993E-3</v>
      </c>
      <c r="D41" s="19">
        <v>2E-3</v>
      </c>
      <c r="E41" s="19">
        <v>6.0000000000000001E-3</v>
      </c>
      <c r="F41" s="19">
        <v>2E-3</v>
      </c>
      <c r="G41" s="19">
        <v>5.0000000000000001E-3</v>
      </c>
      <c r="H41" s="19">
        <v>2E-3</v>
      </c>
      <c r="I41" s="19"/>
    </row>
    <row r="42" spans="1:9" ht="16.95" customHeight="1" x14ac:dyDescent="0.3">
      <c r="A42" s="9" t="s">
        <v>85</v>
      </c>
      <c r="B42" s="10">
        <v>26</v>
      </c>
      <c r="C42" s="19">
        <v>8.9999999999999993E-3</v>
      </c>
      <c r="D42" s="19">
        <v>3.0000000000000001E-3</v>
      </c>
      <c r="E42" s="19">
        <v>8.0000000000000002E-3</v>
      </c>
      <c r="F42" s="19">
        <v>2E-3</v>
      </c>
      <c r="G42" s="19">
        <v>4.0000000000000001E-3</v>
      </c>
      <c r="H42" s="19">
        <v>2E-3</v>
      </c>
      <c r="I42" s="19"/>
    </row>
    <row r="43" spans="1:9" ht="16.95" customHeight="1" x14ac:dyDescent="0.3">
      <c r="A43" s="9" t="s">
        <v>86</v>
      </c>
      <c r="B43" s="10">
        <v>27</v>
      </c>
      <c r="C43" s="19">
        <v>8.9999999999999993E-3</v>
      </c>
      <c r="D43" s="19">
        <v>3.0000000000000001E-3</v>
      </c>
      <c r="E43" s="19">
        <v>6.0000000000000001E-3</v>
      </c>
      <c r="F43" s="19">
        <v>3.0000000000000001E-3</v>
      </c>
      <c r="G43" s="19">
        <v>5.0000000000000001E-3</v>
      </c>
      <c r="H43" s="19">
        <v>2E-3</v>
      </c>
      <c r="I43" s="19"/>
    </row>
    <row r="44" spans="1:9" ht="16.95" customHeight="1" x14ac:dyDescent="0.3">
      <c r="A44" s="9" t="s">
        <v>86</v>
      </c>
      <c r="B44" s="10">
        <v>28</v>
      </c>
      <c r="C44" s="19">
        <v>8.9999999999999993E-3</v>
      </c>
      <c r="D44" s="19">
        <v>2E-3</v>
      </c>
      <c r="E44" s="19">
        <v>4.0000000000000001E-3</v>
      </c>
      <c r="F44" s="19">
        <v>4.0000000000000001E-3</v>
      </c>
      <c r="G44" s="19">
        <v>5.0000000000000001E-3</v>
      </c>
      <c r="H44" s="19">
        <v>2E-3</v>
      </c>
      <c r="I44" s="19"/>
    </row>
    <row r="45" spans="1:9" ht="16.95" customHeight="1" x14ac:dyDescent="0.3">
      <c r="A45" s="9" t="s">
        <v>86</v>
      </c>
      <c r="B45" s="10">
        <v>29</v>
      </c>
      <c r="C45" s="19">
        <v>8.9999999999999993E-3</v>
      </c>
      <c r="D45" s="19">
        <v>2E-3</v>
      </c>
      <c r="E45" s="19">
        <v>3.0000000000000001E-3</v>
      </c>
      <c r="F45" s="19">
        <v>4.0000000000000001E-3</v>
      </c>
      <c r="G45" s="19">
        <v>4.0000000000000001E-3</v>
      </c>
      <c r="H45" s="19">
        <v>2E-3</v>
      </c>
      <c r="I45" s="19"/>
    </row>
    <row r="46" spans="1:9" ht="16.95" customHeight="1" x14ac:dyDescent="0.3">
      <c r="A46" s="9" t="s">
        <v>86</v>
      </c>
      <c r="B46" s="10">
        <v>30</v>
      </c>
      <c r="C46" s="19">
        <v>8.9999999999999993E-3</v>
      </c>
      <c r="D46" s="19">
        <v>3.0000000000000001E-3</v>
      </c>
      <c r="E46" s="19">
        <v>3.0000000000000001E-3</v>
      </c>
      <c r="F46" s="19">
        <v>5.0000000000000001E-3</v>
      </c>
      <c r="G46" s="19">
        <v>3.0000000000000001E-3</v>
      </c>
      <c r="H46" s="19">
        <v>2E-3</v>
      </c>
      <c r="I46" s="19"/>
    </row>
    <row r="47" spans="1:9" ht="16.95" customHeight="1" x14ac:dyDescent="0.3">
      <c r="A47" s="9" t="s">
        <v>87</v>
      </c>
      <c r="B47" s="10">
        <v>31</v>
      </c>
      <c r="C47" s="19">
        <v>8.9999999999999993E-3</v>
      </c>
      <c r="D47" s="19">
        <v>2E-3</v>
      </c>
      <c r="E47" s="19">
        <v>3.0000000000000001E-3</v>
      </c>
      <c r="F47" s="19">
        <v>7.0000000000000001E-3</v>
      </c>
      <c r="G47" s="19">
        <v>3.0000000000000001E-3</v>
      </c>
      <c r="H47" s="19">
        <v>2E-3</v>
      </c>
      <c r="I47" s="19"/>
    </row>
    <row r="48" spans="1:9" ht="16.95" customHeight="1" x14ac:dyDescent="0.3">
      <c r="A48" s="9" t="s">
        <v>87</v>
      </c>
      <c r="B48" s="10">
        <v>32</v>
      </c>
      <c r="C48" s="19">
        <v>8.9999999999999993E-3</v>
      </c>
      <c r="D48" s="19">
        <v>2E-3</v>
      </c>
      <c r="E48" s="19">
        <v>3.0000000000000001E-3</v>
      </c>
      <c r="F48" s="19">
        <v>6.0000000000000001E-3</v>
      </c>
      <c r="G48" s="19">
        <v>3.0000000000000001E-3</v>
      </c>
      <c r="H48" s="19">
        <v>1E-3</v>
      </c>
      <c r="I48" s="19"/>
    </row>
    <row r="49" spans="1:9" ht="16.95" customHeight="1" x14ac:dyDescent="0.3">
      <c r="A49" s="9" t="s">
        <v>87</v>
      </c>
      <c r="B49" s="10">
        <v>33</v>
      </c>
      <c r="C49" s="19">
        <v>8.9999999999999993E-3</v>
      </c>
      <c r="D49" s="19">
        <v>2E-3</v>
      </c>
      <c r="E49" s="19">
        <v>3.0000000000000001E-3</v>
      </c>
      <c r="F49" s="19">
        <v>7.0000000000000001E-3</v>
      </c>
      <c r="G49" s="19">
        <v>2E-3</v>
      </c>
      <c r="H49" s="19">
        <v>2E-3</v>
      </c>
      <c r="I49" s="19"/>
    </row>
    <row r="50" spans="1:9" ht="16.95" customHeight="1" x14ac:dyDescent="0.3">
      <c r="A50" s="9" t="s">
        <v>87</v>
      </c>
      <c r="B50" s="10">
        <v>34</v>
      </c>
      <c r="C50" s="19">
        <v>8.9999999999999993E-3</v>
      </c>
      <c r="D50" s="19">
        <v>3.0000000000000001E-3</v>
      </c>
      <c r="E50" s="19">
        <v>3.0000000000000001E-3</v>
      </c>
      <c r="F50" s="19">
        <v>1.2E-2</v>
      </c>
      <c r="G50" s="19">
        <v>2E-3</v>
      </c>
      <c r="H50" s="19">
        <v>2E-3</v>
      </c>
      <c r="I50" s="19"/>
    </row>
    <row r="51" spans="1:9" ht="16.95" customHeight="1" x14ac:dyDescent="0.3">
      <c r="A51" s="9" t="s">
        <v>87</v>
      </c>
      <c r="B51" s="10">
        <v>35</v>
      </c>
      <c r="C51" s="19">
        <v>8.9999999999999993E-3</v>
      </c>
      <c r="D51" s="19">
        <v>3.0000000000000001E-3</v>
      </c>
      <c r="E51" s="19">
        <v>1E-3</v>
      </c>
      <c r="F51" s="19">
        <v>1.2E-2</v>
      </c>
      <c r="G51" s="19">
        <v>3.0000000000000001E-3</v>
      </c>
      <c r="H51" s="19">
        <v>3.0000000000000001E-3</v>
      </c>
      <c r="I51" s="19"/>
    </row>
    <row r="52" spans="1:9" ht="16.95" customHeight="1" x14ac:dyDescent="0.3">
      <c r="A52" s="9" t="s">
        <v>88</v>
      </c>
      <c r="B52" s="10">
        <v>36</v>
      </c>
      <c r="C52" s="19">
        <v>8.9999999999999993E-3</v>
      </c>
      <c r="D52" s="19">
        <v>3.0000000000000001E-3</v>
      </c>
      <c r="E52" s="19">
        <v>2E-3</v>
      </c>
      <c r="F52" s="19">
        <v>1.2E-2</v>
      </c>
      <c r="G52" s="19">
        <v>3.0000000000000001E-3</v>
      </c>
      <c r="H52" s="19">
        <v>3.0000000000000001E-3</v>
      </c>
      <c r="I52" s="19"/>
    </row>
    <row r="53" spans="1:9" ht="16.95" customHeight="1" x14ac:dyDescent="0.3">
      <c r="A53" s="9" t="s">
        <v>88</v>
      </c>
      <c r="B53" s="10">
        <v>37</v>
      </c>
      <c r="C53" s="19">
        <v>8.9999999999999993E-3</v>
      </c>
      <c r="D53" s="19">
        <v>4.0000000000000001E-3</v>
      </c>
      <c r="E53" s="19">
        <v>2E-3</v>
      </c>
      <c r="F53" s="19">
        <v>8.0000000000000002E-3</v>
      </c>
      <c r="G53" s="19">
        <v>3.0000000000000001E-3</v>
      </c>
      <c r="H53" s="19">
        <v>2E-3</v>
      </c>
      <c r="I53" s="19"/>
    </row>
    <row r="54" spans="1:9" ht="16.95" customHeight="1" x14ac:dyDescent="0.3">
      <c r="A54" s="9" t="s">
        <v>88</v>
      </c>
      <c r="B54" s="10">
        <v>38</v>
      </c>
      <c r="C54" s="19">
        <v>8.9999999999999993E-3</v>
      </c>
      <c r="D54" s="19">
        <v>4.0000000000000001E-3</v>
      </c>
      <c r="E54" s="19">
        <v>2E-3</v>
      </c>
      <c r="F54" s="19">
        <v>7.0000000000000001E-3</v>
      </c>
      <c r="G54" s="19">
        <v>3.0000000000000001E-3</v>
      </c>
      <c r="H54" s="19">
        <v>2E-3</v>
      </c>
      <c r="I54" s="19"/>
    </row>
    <row r="55" spans="1:9" ht="16.95" customHeight="1" x14ac:dyDescent="0.3">
      <c r="A55" s="14" t="s">
        <v>88</v>
      </c>
      <c r="B55" s="15">
        <v>39</v>
      </c>
      <c r="C55" s="20">
        <v>8.9999999999999993E-3</v>
      </c>
      <c r="D55" s="20">
        <v>4.0000000000000001E-3</v>
      </c>
      <c r="E55" s="20">
        <v>3.0000000000000001E-3</v>
      </c>
      <c r="F55" s="20">
        <v>7.0000000000000001E-3</v>
      </c>
      <c r="G55" s="20">
        <v>7.0000000000000001E-3</v>
      </c>
      <c r="H55" s="20">
        <v>3.0000000000000001E-3</v>
      </c>
      <c r="I55" s="20"/>
    </row>
    <row r="56" spans="1:9" ht="16.95" customHeight="1" x14ac:dyDescent="0.3"/>
  </sheetData>
  <sheetProtection algorithmName="SHA-512" hashValue="57v8NrbHO8sFyPPoBCBQ+7/likdtlXF7M7bfxVhPpQl4loSgsuJtiMUBnEcu42CU6rwakTjhQ3Jy7ne90dmEBA==" saltValue="td0roZeMzOWy3Aa3LSBmN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19921875" defaultRowHeight="15" customHeight="1" x14ac:dyDescent="0.3"/>
  <cols>
    <col min="1" max="1" width="8.296875" customWidth="1"/>
    <col min="2" max="2" width="10.59765625" bestFit="1" customWidth="1"/>
    <col min="3" max="3" width="15.8984375" customWidth="1"/>
    <col min="4" max="4" width="10.59765625" bestFit="1" customWidth="1"/>
    <col min="5" max="5" width="16.59765625" bestFit="1" customWidth="1"/>
    <col min="6" max="6" width="12.59765625" bestFit="1" customWidth="1"/>
    <col min="7" max="7" width="12.796875" customWidth="1"/>
    <col min="8" max="8" width="21.59765625" bestFit="1" customWidth="1"/>
    <col min="9" max="9" width="18.59765625" bestFit="1" customWidth="1"/>
  </cols>
  <sheetData>
    <row r="1" spans="1:9" ht="16.95" customHeight="1" x14ac:dyDescent="0.3">
      <c r="A1" s="8" t="str">
        <f>HYPERLINK("#Contents!A1", "Click here to return to Table of Contents")</f>
        <v>Click here to return to Table of Contents</v>
      </c>
    </row>
    <row r="2" spans="1:9" ht="16.95" customHeight="1" x14ac:dyDescent="0.3">
      <c r="A2" s="4" t="s">
        <v>120</v>
      </c>
    </row>
    <row r="3" spans="1:9" ht="16.95" customHeight="1" x14ac:dyDescent="0.3">
      <c r="A3" s="13" t="s">
        <v>69</v>
      </c>
      <c r="B3" s="13" t="s">
        <v>70</v>
      </c>
      <c r="C3" s="13" t="s">
        <v>90</v>
      </c>
      <c r="D3" s="13" t="s">
        <v>91</v>
      </c>
      <c r="E3" s="13" t="s">
        <v>92</v>
      </c>
      <c r="F3" s="13" t="s">
        <v>93</v>
      </c>
      <c r="G3" s="13" t="s">
        <v>94</v>
      </c>
      <c r="H3" s="13" t="s">
        <v>95</v>
      </c>
      <c r="I3" s="18" t="s">
        <v>121</v>
      </c>
    </row>
    <row r="4" spans="1:9" ht="16.95" customHeight="1" x14ac:dyDescent="0.3">
      <c r="A4" s="9" t="s">
        <v>77</v>
      </c>
      <c r="B4" s="10">
        <v>40</v>
      </c>
      <c r="C4" s="10">
        <v>0</v>
      </c>
      <c r="D4" s="10">
        <v>0</v>
      </c>
      <c r="E4" s="10">
        <v>0</v>
      </c>
      <c r="F4" s="10">
        <v>0</v>
      </c>
      <c r="G4" s="10">
        <v>0</v>
      </c>
      <c r="H4" s="10">
        <v>0</v>
      </c>
      <c r="I4" s="19">
        <v>2.8000000000000001E-2</v>
      </c>
    </row>
    <row r="5" spans="1:9" ht="16.95" customHeight="1" x14ac:dyDescent="0.3">
      <c r="A5" s="9" t="s">
        <v>77</v>
      </c>
      <c r="B5" s="10">
        <v>41</v>
      </c>
      <c r="C5" s="10">
        <v>3</v>
      </c>
      <c r="D5" s="10">
        <v>3</v>
      </c>
      <c r="E5" s="10">
        <v>0</v>
      </c>
      <c r="F5" s="10">
        <v>0</v>
      </c>
      <c r="G5" s="10">
        <v>0</v>
      </c>
      <c r="H5" s="10">
        <v>0</v>
      </c>
      <c r="I5" s="19">
        <v>0.02</v>
      </c>
    </row>
    <row r="6" spans="1:9" ht="16.95" customHeight="1" x14ac:dyDescent="0.3">
      <c r="A6" s="9" t="s">
        <v>77</v>
      </c>
      <c r="B6" s="10">
        <v>42</v>
      </c>
      <c r="C6" s="10">
        <v>1</v>
      </c>
      <c r="D6" s="10">
        <v>0</v>
      </c>
      <c r="E6" s="10">
        <v>0</v>
      </c>
      <c r="F6" s="10">
        <v>0</v>
      </c>
      <c r="G6" s="10">
        <v>0</v>
      </c>
      <c r="H6" s="10">
        <v>1</v>
      </c>
      <c r="I6" s="19">
        <v>0.02</v>
      </c>
    </row>
    <row r="7" spans="1:9" ht="16.95" customHeight="1" x14ac:dyDescent="0.3">
      <c r="A7" s="9" t="s">
        <v>77</v>
      </c>
      <c r="B7" s="10">
        <v>43</v>
      </c>
      <c r="C7" s="10">
        <v>4</v>
      </c>
      <c r="D7" s="10">
        <v>0</v>
      </c>
      <c r="E7" s="10">
        <v>0</v>
      </c>
      <c r="F7" s="10">
        <v>0</v>
      </c>
      <c r="G7" s="10">
        <v>0</v>
      </c>
      <c r="H7" s="10">
        <v>0</v>
      </c>
      <c r="I7" s="19">
        <v>3.3000000000000002E-2</v>
      </c>
    </row>
    <row r="8" spans="1:9" ht="16.95" customHeight="1" x14ac:dyDescent="0.3">
      <c r="A8" s="9" t="s">
        <v>78</v>
      </c>
      <c r="B8" s="10">
        <v>44</v>
      </c>
      <c r="C8" s="10">
        <v>0</v>
      </c>
      <c r="D8" s="10">
        <v>0</v>
      </c>
      <c r="E8" s="10">
        <v>0</v>
      </c>
      <c r="F8" s="10">
        <v>0</v>
      </c>
      <c r="G8" s="10">
        <v>0</v>
      </c>
      <c r="H8" s="10">
        <v>1</v>
      </c>
      <c r="I8" s="19">
        <v>2.8000000000000001E-2</v>
      </c>
    </row>
    <row r="9" spans="1:9" ht="16.95" customHeight="1" x14ac:dyDescent="0.3">
      <c r="A9" s="9" t="s">
        <v>78</v>
      </c>
      <c r="B9" s="10">
        <v>45</v>
      </c>
      <c r="C9" s="10">
        <v>5</v>
      </c>
      <c r="D9" s="10">
        <v>0</v>
      </c>
      <c r="E9" s="10">
        <v>0</v>
      </c>
      <c r="F9" s="10">
        <v>0</v>
      </c>
      <c r="G9" s="10">
        <v>0</v>
      </c>
      <c r="H9" s="10">
        <v>1</v>
      </c>
      <c r="I9" s="19">
        <v>3.9E-2</v>
      </c>
    </row>
    <row r="10" spans="1:9" ht="16.95" customHeight="1" x14ac:dyDescent="0.3">
      <c r="A10" s="9" t="s">
        <v>78</v>
      </c>
      <c r="B10" s="10">
        <v>46</v>
      </c>
      <c r="C10" s="10">
        <v>0</v>
      </c>
      <c r="D10" s="10">
        <v>0</v>
      </c>
      <c r="E10" s="10">
        <v>0</v>
      </c>
      <c r="F10" s="10">
        <v>0</v>
      </c>
      <c r="G10" s="10">
        <v>0</v>
      </c>
      <c r="H10" s="10">
        <v>0</v>
      </c>
      <c r="I10" s="19">
        <v>8.5000000000000006E-2</v>
      </c>
    </row>
    <row r="11" spans="1:9" ht="16.95" customHeight="1" x14ac:dyDescent="0.3">
      <c r="A11" s="9" t="s">
        <v>78</v>
      </c>
      <c r="B11" s="10">
        <v>47</v>
      </c>
      <c r="C11" s="10">
        <v>3</v>
      </c>
      <c r="D11" s="10">
        <v>0</v>
      </c>
      <c r="E11" s="10">
        <v>0</v>
      </c>
      <c r="F11" s="10">
        <v>0</v>
      </c>
      <c r="G11" s="10">
        <v>0</v>
      </c>
      <c r="H11" s="10">
        <v>2</v>
      </c>
      <c r="I11" s="19">
        <v>9.0999999999999998E-2</v>
      </c>
    </row>
    <row r="12" spans="1:9" ht="16.95" customHeight="1" x14ac:dyDescent="0.3">
      <c r="A12" s="9" t="s">
        <v>79</v>
      </c>
      <c r="B12" s="10">
        <v>48</v>
      </c>
      <c r="C12" s="10">
        <v>1</v>
      </c>
      <c r="D12" s="10">
        <v>0</v>
      </c>
      <c r="E12" s="10">
        <v>0</v>
      </c>
      <c r="F12" s="10">
        <v>0</v>
      </c>
      <c r="G12" s="10">
        <v>0</v>
      </c>
      <c r="H12" s="10">
        <v>0</v>
      </c>
      <c r="I12" s="19">
        <v>9.9000000000000005E-2</v>
      </c>
    </row>
    <row r="13" spans="1:9" ht="16.95" customHeight="1" x14ac:dyDescent="0.3">
      <c r="A13" s="9" t="s">
        <v>79</v>
      </c>
      <c r="B13" s="10">
        <v>49</v>
      </c>
      <c r="C13" s="10" t="s">
        <v>122</v>
      </c>
      <c r="D13" s="10" t="s">
        <v>122</v>
      </c>
      <c r="E13" s="10" t="s">
        <v>122</v>
      </c>
      <c r="F13" s="10" t="s">
        <v>122</v>
      </c>
      <c r="G13" s="10" t="s">
        <v>122</v>
      </c>
      <c r="H13" s="10" t="s">
        <v>122</v>
      </c>
      <c r="I13" s="19"/>
    </row>
    <row r="14" spans="1:9" ht="16.95" customHeight="1" x14ac:dyDescent="0.3">
      <c r="A14" s="9" t="s">
        <v>79</v>
      </c>
      <c r="B14" s="10">
        <v>50</v>
      </c>
      <c r="C14" s="10" t="s">
        <v>122</v>
      </c>
      <c r="D14" s="10" t="s">
        <v>122</v>
      </c>
      <c r="E14" s="10" t="s">
        <v>122</v>
      </c>
      <c r="F14" s="10" t="s">
        <v>122</v>
      </c>
      <c r="G14" s="10" t="s">
        <v>122</v>
      </c>
      <c r="H14" s="10" t="s">
        <v>122</v>
      </c>
      <c r="I14" s="19"/>
    </row>
    <row r="15" spans="1:9" ht="16.95" customHeight="1" x14ac:dyDescent="0.3">
      <c r="A15" s="9" t="s">
        <v>79</v>
      </c>
      <c r="B15" s="10">
        <v>51</v>
      </c>
      <c r="C15" s="10" t="s">
        <v>122</v>
      </c>
      <c r="D15" s="10" t="s">
        <v>122</v>
      </c>
      <c r="E15" s="10" t="s">
        <v>122</v>
      </c>
      <c r="F15" s="10" t="s">
        <v>122</v>
      </c>
      <c r="G15" s="10" t="s">
        <v>122</v>
      </c>
      <c r="H15" s="10" t="s">
        <v>122</v>
      </c>
      <c r="I15" s="19"/>
    </row>
    <row r="16" spans="1:9" ht="16.95" customHeight="1" x14ac:dyDescent="0.3">
      <c r="A16" s="9" t="s">
        <v>79</v>
      </c>
      <c r="B16" s="10">
        <v>52</v>
      </c>
      <c r="C16" s="10" t="s">
        <v>122</v>
      </c>
      <c r="D16" s="10" t="s">
        <v>122</v>
      </c>
      <c r="E16" s="10" t="s">
        <v>122</v>
      </c>
      <c r="F16" s="10" t="s">
        <v>122</v>
      </c>
      <c r="G16" s="10" t="s">
        <v>122</v>
      </c>
      <c r="H16" s="10" t="s">
        <v>122</v>
      </c>
      <c r="I16" s="19"/>
    </row>
    <row r="17" spans="1:9" ht="16.95" customHeight="1" x14ac:dyDescent="0.3">
      <c r="A17" s="9" t="s">
        <v>80</v>
      </c>
      <c r="B17" s="10">
        <v>1</v>
      </c>
      <c r="C17" s="10" t="s">
        <v>122</v>
      </c>
      <c r="D17" s="10" t="s">
        <v>122</v>
      </c>
      <c r="E17" s="10" t="s">
        <v>122</v>
      </c>
      <c r="F17" s="10" t="s">
        <v>122</v>
      </c>
      <c r="G17" s="10" t="s">
        <v>122</v>
      </c>
      <c r="H17" s="10" t="s">
        <v>122</v>
      </c>
      <c r="I17" s="19"/>
    </row>
    <row r="18" spans="1:9" ht="16.95" customHeight="1" x14ac:dyDescent="0.3">
      <c r="A18" s="9" t="s">
        <v>80</v>
      </c>
      <c r="B18" s="10">
        <v>2</v>
      </c>
      <c r="C18" s="10" t="s">
        <v>122</v>
      </c>
      <c r="D18" s="10" t="s">
        <v>122</v>
      </c>
      <c r="E18" s="10" t="s">
        <v>122</v>
      </c>
      <c r="F18" s="10" t="s">
        <v>122</v>
      </c>
      <c r="G18" s="10" t="s">
        <v>122</v>
      </c>
      <c r="H18" s="10" t="s">
        <v>122</v>
      </c>
      <c r="I18" s="19"/>
    </row>
    <row r="19" spans="1:9" ht="16.95" customHeight="1" x14ac:dyDescent="0.3">
      <c r="A19" s="9" t="s">
        <v>80</v>
      </c>
      <c r="B19" s="10">
        <v>3</v>
      </c>
      <c r="C19" s="10" t="s">
        <v>122</v>
      </c>
      <c r="D19" s="10" t="s">
        <v>122</v>
      </c>
      <c r="E19" s="10" t="s">
        <v>122</v>
      </c>
      <c r="F19" s="10" t="s">
        <v>122</v>
      </c>
      <c r="G19" s="10" t="s">
        <v>122</v>
      </c>
      <c r="H19" s="10" t="s">
        <v>122</v>
      </c>
      <c r="I19" s="19"/>
    </row>
    <row r="20" spans="1:9" ht="16.95" customHeight="1" x14ac:dyDescent="0.3">
      <c r="A20" s="9" t="s">
        <v>80</v>
      </c>
      <c r="B20" s="10">
        <v>4</v>
      </c>
      <c r="C20" s="10" t="s">
        <v>122</v>
      </c>
      <c r="D20" s="10" t="s">
        <v>122</v>
      </c>
      <c r="E20" s="10" t="s">
        <v>122</v>
      </c>
      <c r="F20" s="10" t="s">
        <v>122</v>
      </c>
      <c r="G20" s="10" t="s">
        <v>122</v>
      </c>
      <c r="H20" s="10" t="s">
        <v>122</v>
      </c>
      <c r="I20" s="19"/>
    </row>
    <row r="21" spans="1:9" ht="16.95" customHeight="1" x14ac:dyDescent="0.3">
      <c r="A21" s="9" t="s">
        <v>81</v>
      </c>
      <c r="B21" s="10">
        <v>5</v>
      </c>
      <c r="C21" s="10" t="s">
        <v>122</v>
      </c>
      <c r="D21" s="10" t="s">
        <v>122</v>
      </c>
      <c r="E21" s="10" t="s">
        <v>122</v>
      </c>
      <c r="F21" s="10" t="s">
        <v>122</v>
      </c>
      <c r="G21" s="10" t="s">
        <v>122</v>
      </c>
      <c r="H21" s="10" t="s">
        <v>122</v>
      </c>
      <c r="I21" s="19"/>
    </row>
    <row r="22" spans="1:9" ht="16.95" customHeight="1" x14ac:dyDescent="0.3">
      <c r="A22" s="9" t="s">
        <v>81</v>
      </c>
      <c r="B22" s="10">
        <v>6</v>
      </c>
      <c r="C22" s="10" t="s">
        <v>122</v>
      </c>
      <c r="D22" s="10" t="s">
        <v>122</v>
      </c>
      <c r="E22" s="10" t="s">
        <v>122</v>
      </c>
      <c r="F22" s="10" t="s">
        <v>122</v>
      </c>
      <c r="G22" s="10" t="s">
        <v>122</v>
      </c>
      <c r="H22" s="10" t="s">
        <v>122</v>
      </c>
      <c r="I22" s="19"/>
    </row>
    <row r="23" spans="1:9" ht="16.95" customHeight="1" x14ac:dyDescent="0.3">
      <c r="A23" s="9" t="s">
        <v>81</v>
      </c>
      <c r="B23" s="10">
        <v>7</v>
      </c>
      <c r="C23" s="10" t="s">
        <v>122</v>
      </c>
      <c r="D23" s="10" t="s">
        <v>122</v>
      </c>
      <c r="E23" s="10" t="s">
        <v>122</v>
      </c>
      <c r="F23" s="10" t="s">
        <v>122</v>
      </c>
      <c r="G23" s="10" t="s">
        <v>122</v>
      </c>
      <c r="H23" s="10" t="s">
        <v>122</v>
      </c>
      <c r="I23" s="19"/>
    </row>
    <row r="24" spans="1:9" ht="16.95" customHeight="1" x14ac:dyDescent="0.3">
      <c r="A24" s="9" t="s">
        <v>81</v>
      </c>
      <c r="B24" s="10">
        <v>8</v>
      </c>
      <c r="C24" s="10" t="s">
        <v>122</v>
      </c>
      <c r="D24" s="10" t="s">
        <v>122</v>
      </c>
      <c r="E24" s="10" t="s">
        <v>122</v>
      </c>
      <c r="F24" s="10" t="s">
        <v>122</v>
      </c>
      <c r="G24" s="10" t="s">
        <v>122</v>
      </c>
      <c r="H24" s="10" t="s">
        <v>122</v>
      </c>
      <c r="I24" s="19"/>
    </row>
    <row r="25" spans="1:9" ht="16.95" customHeight="1" x14ac:dyDescent="0.3">
      <c r="A25" s="9" t="s">
        <v>82</v>
      </c>
      <c r="B25" s="10">
        <v>9</v>
      </c>
      <c r="C25" s="10" t="s">
        <v>122</v>
      </c>
      <c r="D25" s="10" t="s">
        <v>122</v>
      </c>
      <c r="E25" s="10" t="s">
        <v>122</v>
      </c>
      <c r="F25" s="10" t="s">
        <v>122</v>
      </c>
      <c r="G25" s="10" t="s">
        <v>122</v>
      </c>
      <c r="H25" s="10" t="s">
        <v>122</v>
      </c>
      <c r="I25" s="19"/>
    </row>
    <row r="26" spans="1:9" ht="16.95" customHeight="1" x14ac:dyDescent="0.3">
      <c r="A26" s="9" t="s">
        <v>82</v>
      </c>
      <c r="B26" s="10">
        <v>10</v>
      </c>
      <c r="C26" s="10" t="s">
        <v>122</v>
      </c>
      <c r="D26" s="10" t="s">
        <v>122</v>
      </c>
      <c r="E26" s="10" t="s">
        <v>122</v>
      </c>
      <c r="F26" s="10" t="s">
        <v>122</v>
      </c>
      <c r="G26" s="10" t="s">
        <v>122</v>
      </c>
      <c r="H26" s="10" t="s">
        <v>122</v>
      </c>
      <c r="I26" s="19"/>
    </row>
    <row r="27" spans="1:9" ht="16.95" customHeight="1" x14ac:dyDescent="0.3">
      <c r="A27" s="9" t="s">
        <v>82</v>
      </c>
      <c r="B27" s="10">
        <v>11</v>
      </c>
      <c r="C27" s="10" t="s">
        <v>122</v>
      </c>
      <c r="D27" s="10" t="s">
        <v>122</v>
      </c>
      <c r="E27" s="10" t="s">
        <v>122</v>
      </c>
      <c r="F27" s="10" t="s">
        <v>122</v>
      </c>
      <c r="G27" s="10" t="s">
        <v>122</v>
      </c>
      <c r="H27" s="10" t="s">
        <v>122</v>
      </c>
      <c r="I27" s="19"/>
    </row>
    <row r="28" spans="1:9" ht="16.95" customHeight="1" x14ac:dyDescent="0.3">
      <c r="A28" s="9" t="s">
        <v>82</v>
      </c>
      <c r="B28" s="10">
        <v>12</v>
      </c>
      <c r="C28" s="10" t="s">
        <v>122</v>
      </c>
      <c r="D28" s="10" t="s">
        <v>122</v>
      </c>
      <c r="E28" s="10" t="s">
        <v>122</v>
      </c>
      <c r="F28" s="10" t="s">
        <v>122</v>
      </c>
      <c r="G28" s="10" t="s">
        <v>122</v>
      </c>
      <c r="H28" s="10" t="s">
        <v>122</v>
      </c>
      <c r="I28" s="19"/>
    </row>
    <row r="29" spans="1:9" ht="16.95" customHeight="1" x14ac:dyDescent="0.3">
      <c r="A29" s="9" t="s">
        <v>82</v>
      </c>
      <c r="B29" s="10">
        <v>13</v>
      </c>
      <c r="C29" s="10" t="s">
        <v>122</v>
      </c>
      <c r="D29" s="10" t="s">
        <v>122</v>
      </c>
      <c r="E29" s="10" t="s">
        <v>122</v>
      </c>
      <c r="F29" s="10" t="s">
        <v>122</v>
      </c>
      <c r="G29" s="10" t="s">
        <v>122</v>
      </c>
      <c r="H29" s="10" t="s">
        <v>122</v>
      </c>
      <c r="I29" s="19"/>
    </row>
    <row r="30" spans="1:9" ht="16.95" customHeight="1" x14ac:dyDescent="0.3">
      <c r="A30" s="9" t="s">
        <v>83</v>
      </c>
      <c r="B30" s="10">
        <v>14</v>
      </c>
      <c r="C30" s="10" t="s">
        <v>122</v>
      </c>
      <c r="D30" s="10" t="s">
        <v>122</v>
      </c>
      <c r="E30" s="10" t="s">
        <v>122</v>
      </c>
      <c r="F30" s="10" t="s">
        <v>122</v>
      </c>
      <c r="G30" s="10" t="s">
        <v>122</v>
      </c>
      <c r="H30" s="10" t="s">
        <v>122</v>
      </c>
      <c r="I30" s="19"/>
    </row>
    <row r="31" spans="1:9" ht="16.95" customHeight="1" x14ac:dyDescent="0.3">
      <c r="A31" s="9" t="s">
        <v>83</v>
      </c>
      <c r="B31" s="10">
        <v>15</v>
      </c>
      <c r="C31" s="10" t="s">
        <v>122</v>
      </c>
      <c r="D31" s="10" t="s">
        <v>122</v>
      </c>
      <c r="E31" s="10" t="s">
        <v>122</v>
      </c>
      <c r="F31" s="10" t="s">
        <v>122</v>
      </c>
      <c r="G31" s="10" t="s">
        <v>122</v>
      </c>
      <c r="H31" s="10" t="s">
        <v>122</v>
      </c>
      <c r="I31" s="19"/>
    </row>
    <row r="32" spans="1:9" ht="16.95" customHeight="1" x14ac:dyDescent="0.3">
      <c r="A32" s="9" t="s">
        <v>83</v>
      </c>
      <c r="B32" s="10">
        <v>16</v>
      </c>
      <c r="C32" s="10" t="s">
        <v>122</v>
      </c>
      <c r="D32" s="10" t="s">
        <v>122</v>
      </c>
      <c r="E32" s="10" t="s">
        <v>122</v>
      </c>
      <c r="F32" s="10" t="s">
        <v>122</v>
      </c>
      <c r="G32" s="10" t="s">
        <v>122</v>
      </c>
      <c r="H32" s="10" t="s">
        <v>122</v>
      </c>
      <c r="I32" s="19"/>
    </row>
    <row r="33" spans="1:9" ht="16.95" customHeight="1" x14ac:dyDescent="0.3">
      <c r="A33" s="9" t="s">
        <v>83</v>
      </c>
      <c r="B33" s="10">
        <v>17</v>
      </c>
      <c r="C33" s="10" t="s">
        <v>122</v>
      </c>
      <c r="D33" s="10" t="s">
        <v>122</v>
      </c>
      <c r="E33" s="10" t="s">
        <v>122</v>
      </c>
      <c r="F33" s="10" t="s">
        <v>122</v>
      </c>
      <c r="G33" s="10" t="s">
        <v>122</v>
      </c>
      <c r="H33" s="10" t="s">
        <v>122</v>
      </c>
      <c r="I33" s="19"/>
    </row>
    <row r="34" spans="1:9" ht="16.95" customHeight="1" x14ac:dyDescent="0.3">
      <c r="A34" s="9" t="s">
        <v>84</v>
      </c>
      <c r="B34" s="10">
        <v>18</v>
      </c>
      <c r="C34" s="10" t="s">
        <v>122</v>
      </c>
      <c r="D34" s="10" t="s">
        <v>122</v>
      </c>
      <c r="E34" s="10" t="s">
        <v>122</v>
      </c>
      <c r="F34" s="10" t="s">
        <v>122</v>
      </c>
      <c r="G34" s="10" t="s">
        <v>122</v>
      </c>
      <c r="H34" s="10" t="s">
        <v>122</v>
      </c>
      <c r="I34" s="19"/>
    </row>
    <row r="35" spans="1:9" ht="16.95" customHeight="1" x14ac:dyDescent="0.3">
      <c r="A35" s="9" t="s">
        <v>84</v>
      </c>
      <c r="B35" s="10">
        <v>19</v>
      </c>
      <c r="C35" s="10" t="s">
        <v>122</v>
      </c>
      <c r="D35" s="10" t="s">
        <v>122</v>
      </c>
      <c r="E35" s="10" t="s">
        <v>122</v>
      </c>
      <c r="F35" s="10" t="s">
        <v>122</v>
      </c>
      <c r="G35" s="10" t="s">
        <v>122</v>
      </c>
      <c r="H35" s="10" t="s">
        <v>122</v>
      </c>
      <c r="I35" s="19"/>
    </row>
    <row r="36" spans="1:9" ht="16.95" customHeight="1" x14ac:dyDescent="0.3">
      <c r="A36" s="9" t="s">
        <v>84</v>
      </c>
      <c r="B36" s="10">
        <v>20</v>
      </c>
      <c r="C36" s="10" t="s">
        <v>122</v>
      </c>
      <c r="D36" s="10" t="s">
        <v>122</v>
      </c>
      <c r="E36" s="10" t="s">
        <v>122</v>
      </c>
      <c r="F36" s="10" t="s">
        <v>122</v>
      </c>
      <c r="G36" s="10" t="s">
        <v>122</v>
      </c>
      <c r="H36" s="10" t="s">
        <v>122</v>
      </c>
      <c r="I36" s="19"/>
    </row>
    <row r="37" spans="1:9" ht="16.95" customHeight="1" x14ac:dyDescent="0.3">
      <c r="A37" s="9" t="s">
        <v>84</v>
      </c>
      <c r="B37" s="10">
        <v>21</v>
      </c>
      <c r="C37" s="10" t="s">
        <v>122</v>
      </c>
      <c r="D37" s="10" t="s">
        <v>122</v>
      </c>
      <c r="E37" s="10" t="s">
        <v>122</v>
      </c>
      <c r="F37" s="10" t="s">
        <v>122</v>
      </c>
      <c r="G37" s="10" t="s">
        <v>122</v>
      </c>
      <c r="H37" s="10" t="s">
        <v>122</v>
      </c>
      <c r="I37" s="19"/>
    </row>
    <row r="38" spans="1:9" ht="16.95" customHeight="1" x14ac:dyDescent="0.3">
      <c r="A38" s="9" t="s">
        <v>85</v>
      </c>
      <c r="B38" s="10">
        <v>22</v>
      </c>
      <c r="C38" s="10" t="s">
        <v>122</v>
      </c>
      <c r="D38" s="10" t="s">
        <v>122</v>
      </c>
      <c r="E38" s="10" t="s">
        <v>122</v>
      </c>
      <c r="F38" s="10" t="s">
        <v>122</v>
      </c>
      <c r="G38" s="10" t="s">
        <v>122</v>
      </c>
      <c r="H38" s="10" t="s">
        <v>122</v>
      </c>
      <c r="I38" s="19"/>
    </row>
    <row r="39" spans="1:9" ht="16.95" customHeight="1" x14ac:dyDescent="0.3">
      <c r="A39" s="9" t="s">
        <v>85</v>
      </c>
      <c r="B39" s="10">
        <v>23</v>
      </c>
      <c r="C39" s="10" t="s">
        <v>122</v>
      </c>
      <c r="D39" s="10" t="s">
        <v>122</v>
      </c>
      <c r="E39" s="10" t="s">
        <v>122</v>
      </c>
      <c r="F39" s="10" t="s">
        <v>122</v>
      </c>
      <c r="G39" s="10" t="s">
        <v>122</v>
      </c>
      <c r="H39" s="10" t="s">
        <v>122</v>
      </c>
      <c r="I39" s="19"/>
    </row>
    <row r="40" spans="1:9" ht="16.95" customHeight="1" x14ac:dyDescent="0.3">
      <c r="A40" s="9" t="s">
        <v>85</v>
      </c>
      <c r="B40" s="10">
        <v>24</v>
      </c>
      <c r="C40" s="10" t="s">
        <v>122</v>
      </c>
      <c r="D40" s="10" t="s">
        <v>122</v>
      </c>
      <c r="E40" s="10" t="s">
        <v>122</v>
      </c>
      <c r="F40" s="10" t="s">
        <v>122</v>
      </c>
      <c r="G40" s="10" t="s">
        <v>122</v>
      </c>
      <c r="H40" s="10" t="s">
        <v>122</v>
      </c>
      <c r="I40" s="19"/>
    </row>
    <row r="41" spans="1:9" ht="16.95" customHeight="1" x14ac:dyDescent="0.3">
      <c r="A41" s="9" t="s">
        <v>85</v>
      </c>
      <c r="B41" s="10">
        <v>25</v>
      </c>
      <c r="C41" s="10" t="s">
        <v>122</v>
      </c>
      <c r="D41" s="10" t="s">
        <v>122</v>
      </c>
      <c r="E41" s="10" t="s">
        <v>122</v>
      </c>
      <c r="F41" s="10" t="s">
        <v>122</v>
      </c>
      <c r="G41" s="10" t="s">
        <v>122</v>
      </c>
      <c r="H41" s="10" t="s">
        <v>122</v>
      </c>
      <c r="I41" s="19"/>
    </row>
    <row r="42" spans="1:9" ht="16.95" customHeight="1" x14ac:dyDescent="0.3">
      <c r="A42" s="9" t="s">
        <v>85</v>
      </c>
      <c r="B42" s="10">
        <v>26</v>
      </c>
      <c r="C42" s="10" t="s">
        <v>122</v>
      </c>
      <c r="D42" s="10" t="s">
        <v>122</v>
      </c>
      <c r="E42" s="10" t="s">
        <v>122</v>
      </c>
      <c r="F42" s="10" t="s">
        <v>122</v>
      </c>
      <c r="G42" s="10" t="s">
        <v>122</v>
      </c>
      <c r="H42" s="10" t="s">
        <v>122</v>
      </c>
      <c r="I42" s="19"/>
    </row>
    <row r="43" spans="1:9" ht="16.95" customHeight="1" x14ac:dyDescent="0.3">
      <c r="A43" s="9" t="s">
        <v>86</v>
      </c>
      <c r="B43" s="10">
        <v>27</v>
      </c>
      <c r="C43" s="10" t="s">
        <v>122</v>
      </c>
      <c r="D43" s="10" t="s">
        <v>122</v>
      </c>
      <c r="E43" s="10" t="s">
        <v>122</v>
      </c>
      <c r="F43" s="10" t="s">
        <v>122</v>
      </c>
      <c r="G43" s="10" t="s">
        <v>122</v>
      </c>
      <c r="H43" s="10" t="s">
        <v>122</v>
      </c>
      <c r="I43" s="19"/>
    </row>
    <row r="44" spans="1:9" ht="16.95" customHeight="1" x14ac:dyDescent="0.3">
      <c r="A44" s="9" t="s">
        <v>86</v>
      </c>
      <c r="B44" s="10">
        <v>28</v>
      </c>
      <c r="C44" s="10" t="s">
        <v>122</v>
      </c>
      <c r="D44" s="10" t="s">
        <v>122</v>
      </c>
      <c r="E44" s="10" t="s">
        <v>122</v>
      </c>
      <c r="F44" s="10" t="s">
        <v>122</v>
      </c>
      <c r="G44" s="10" t="s">
        <v>122</v>
      </c>
      <c r="H44" s="10" t="s">
        <v>122</v>
      </c>
      <c r="I44" s="19"/>
    </row>
    <row r="45" spans="1:9" ht="16.95" customHeight="1" x14ac:dyDescent="0.3">
      <c r="A45" s="9" t="s">
        <v>86</v>
      </c>
      <c r="B45" s="10">
        <v>29</v>
      </c>
      <c r="C45" s="10" t="s">
        <v>122</v>
      </c>
      <c r="D45" s="10" t="s">
        <v>122</v>
      </c>
      <c r="E45" s="10" t="s">
        <v>122</v>
      </c>
      <c r="F45" s="10" t="s">
        <v>122</v>
      </c>
      <c r="G45" s="10" t="s">
        <v>122</v>
      </c>
      <c r="H45" s="10" t="s">
        <v>122</v>
      </c>
      <c r="I45" s="19"/>
    </row>
    <row r="46" spans="1:9" ht="16.95" customHeight="1" x14ac:dyDescent="0.3">
      <c r="A46" s="9" t="s">
        <v>86</v>
      </c>
      <c r="B46" s="10">
        <v>30</v>
      </c>
      <c r="C46" s="10" t="s">
        <v>122</v>
      </c>
      <c r="D46" s="10" t="s">
        <v>122</v>
      </c>
      <c r="E46" s="10" t="s">
        <v>122</v>
      </c>
      <c r="F46" s="10" t="s">
        <v>122</v>
      </c>
      <c r="G46" s="10" t="s">
        <v>122</v>
      </c>
      <c r="H46" s="10" t="s">
        <v>122</v>
      </c>
      <c r="I46" s="19"/>
    </row>
    <row r="47" spans="1:9" ht="16.95" customHeight="1" x14ac:dyDescent="0.3">
      <c r="A47" s="9" t="s">
        <v>87</v>
      </c>
      <c r="B47" s="10">
        <v>31</v>
      </c>
      <c r="C47" s="10" t="s">
        <v>122</v>
      </c>
      <c r="D47" s="10" t="s">
        <v>122</v>
      </c>
      <c r="E47" s="10" t="s">
        <v>122</v>
      </c>
      <c r="F47" s="10" t="s">
        <v>122</v>
      </c>
      <c r="G47" s="10" t="s">
        <v>122</v>
      </c>
      <c r="H47" s="10" t="s">
        <v>122</v>
      </c>
      <c r="I47" s="19"/>
    </row>
    <row r="48" spans="1:9" ht="16.95" customHeight="1" x14ac:dyDescent="0.3">
      <c r="A48" s="9" t="s">
        <v>87</v>
      </c>
      <c r="B48" s="10">
        <v>32</v>
      </c>
      <c r="C48" s="10" t="s">
        <v>122</v>
      </c>
      <c r="D48" s="10" t="s">
        <v>122</v>
      </c>
      <c r="E48" s="10" t="s">
        <v>122</v>
      </c>
      <c r="F48" s="10" t="s">
        <v>122</v>
      </c>
      <c r="G48" s="10" t="s">
        <v>122</v>
      </c>
      <c r="H48" s="10" t="s">
        <v>122</v>
      </c>
      <c r="I48" s="19"/>
    </row>
    <row r="49" spans="1:9" ht="16.95" customHeight="1" x14ac:dyDescent="0.3">
      <c r="A49" s="9" t="s">
        <v>87</v>
      </c>
      <c r="B49" s="10">
        <v>33</v>
      </c>
      <c r="C49" s="10" t="s">
        <v>122</v>
      </c>
      <c r="D49" s="10" t="s">
        <v>122</v>
      </c>
      <c r="E49" s="10" t="s">
        <v>122</v>
      </c>
      <c r="F49" s="10" t="s">
        <v>122</v>
      </c>
      <c r="G49" s="10" t="s">
        <v>122</v>
      </c>
      <c r="H49" s="10" t="s">
        <v>122</v>
      </c>
      <c r="I49" s="19"/>
    </row>
    <row r="50" spans="1:9" ht="16.95" customHeight="1" x14ac:dyDescent="0.3">
      <c r="A50" s="9" t="s">
        <v>87</v>
      </c>
      <c r="B50" s="10">
        <v>34</v>
      </c>
      <c r="C50" s="10" t="s">
        <v>122</v>
      </c>
      <c r="D50" s="10" t="s">
        <v>122</v>
      </c>
      <c r="E50" s="10" t="s">
        <v>122</v>
      </c>
      <c r="F50" s="10" t="s">
        <v>122</v>
      </c>
      <c r="G50" s="10" t="s">
        <v>122</v>
      </c>
      <c r="H50" s="10" t="s">
        <v>122</v>
      </c>
      <c r="I50" s="19"/>
    </row>
    <row r="51" spans="1:9" ht="16.95" customHeight="1" x14ac:dyDescent="0.3">
      <c r="A51" s="9" t="s">
        <v>87</v>
      </c>
      <c r="B51" s="10">
        <v>35</v>
      </c>
      <c r="C51" s="10" t="s">
        <v>122</v>
      </c>
      <c r="D51" s="10" t="s">
        <v>122</v>
      </c>
      <c r="E51" s="10" t="s">
        <v>122</v>
      </c>
      <c r="F51" s="10" t="s">
        <v>122</v>
      </c>
      <c r="G51" s="10" t="s">
        <v>122</v>
      </c>
      <c r="H51" s="10" t="s">
        <v>122</v>
      </c>
      <c r="I51" s="19"/>
    </row>
    <row r="52" spans="1:9" ht="16.95" customHeight="1" x14ac:dyDescent="0.3">
      <c r="A52" s="9" t="s">
        <v>88</v>
      </c>
      <c r="B52" s="10">
        <v>36</v>
      </c>
      <c r="C52" s="10" t="s">
        <v>122</v>
      </c>
      <c r="D52" s="10" t="s">
        <v>122</v>
      </c>
      <c r="E52" s="10" t="s">
        <v>122</v>
      </c>
      <c r="F52" s="10" t="s">
        <v>122</v>
      </c>
      <c r="G52" s="10" t="s">
        <v>122</v>
      </c>
      <c r="H52" s="10" t="s">
        <v>122</v>
      </c>
      <c r="I52" s="19"/>
    </row>
    <row r="53" spans="1:9" ht="16.95" customHeight="1" x14ac:dyDescent="0.3">
      <c r="A53" s="9" t="s">
        <v>88</v>
      </c>
      <c r="B53" s="10">
        <v>37</v>
      </c>
      <c r="C53" s="10" t="s">
        <v>122</v>
      </c>
      <c r="D53" s="10" t="s">
        <v>122</v>
      </c>
      <c r="E53" s="10" t="s">
        <v>122</v>
      </c>
      <c r="F53" s="10" t="s">
        <v>122</v>
      </c>
      <c r="G53" s="10" t="s">
        <v>122</v>
      </c>
      <c r="H53" s="10" t="s">
        <v>122</v>
      </c>
      <c r="I53" s="19"/>
    </row>
    <row r="54" spans="1:9" ht="16.95" customHeight="1" x14ac:dyDescent="0.3">
      <c r="A54" s="9" t="s">
        <v>88</v>
      </c>
      <c r="B54" s="10">
        <v>38</v>
      </c>
      <c r="C54" s="10" t="s">
        <v>122</v>
      </c>
      <c r="D54" s="10" t="s">
        <v>122</v>
      </c>
      <c r="E54" s="10" t="s">
        <v>122</v>
      </c>
      <c r="F54" s="10" t="s">
        <v>122</v>
      </c>
      <c r="G54" s="10" t="s">
        <v>122</v>
      </c>
      <c r="H54" s="10" t="s">
        <v>122</v>
      </c>
      <c r="I54" s="19"/>
    </row>
    <row r="55" spans="1:9" ht="16.95" customHeight="1" x14ac:dyDescent="0.3">
      <c r="A55" s="14" t="s">
        <v>88</v>
      </c>
      <c r="B55" s="15">
        <v>39</v>
      </c>
      <c r="C55" s="15" t="s">
        <v>122</v>
      </c>
      <c r="D55" s="15" t="s">
        <v>122</v>
      </c>
      <c r="E55" s="15" t="s">
        <v>122</v>
      </c>
      <c r="F55" s="15" t="s">
        <v>122</v>
      </c>
      <c r="G55" s="15" t="s">
        <v>122</v>
      </c>
      <c r="H55" s="15" t="s">
        <v>122</v>
      </c>
      <c r="I55" s="20"/>
    </row>
    <row r="56" spans="1:9" ht="16.95" customHeight="1" x14ac:dyDescent="0.3"/>
  </sheetData>
  <sheetProtection algorithmName="SHA-512" hashValue="6I/u1tFMakOIJWbqHJC6tzQlj0R6Ey63+409wgNzGPgwfgYfVNWdFVAfmDBL6XSufbYXkUbqtt2EvAKf0lEGqQ==" saltValue="J4CPLW+7Vjk1tyfifWiGF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8" width="1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123</v>
      </c>
    </row>
    <row r="3" spans="1:8" ht="16.95" customHeight="1" x14ac:dyDescent="0.3">
      <c r="A3" s="13" t="s">
        <v>69</v>
      </c>
      <c r="B3" s="13" t="s">
        <v>70</v>
      </c>
      <c r="C3" s="18" t="s">
        <v>71</v>
      </c>
      <c r="D3" s="18" t="s">
        <v>72</v>
      </c>
      <c r="E3" s="18" t="s">
        <v>73</v>
      </c>
      <c r="F3" s="18" t="s">
        <v>74</v>
      </c>
      <c r="G3" s="18" t="s">
        <v>75</v>
      </c>
      <c r="H3" s="18" t="s">
        <v>76</v>
      </c>
    </row>
    <row r="4" spans="1:8" ht="16.95" customHeight="1" x14ac:dyDescent="0.3">
      <c r="A4" s="9" t="s">
        <v>77</v>
      </c>
      <c r="B4" s="10">
        <v>40</v>
      </c>
      <c r="C4" s="19">
        <v>4.0000000000000001E-3</v>
      </c>
      <c r="D4" s="19">
        <v>6.0000000000000001E-3</v>
      </c>
      <c r="E4" s="19">
        <v>0</v>
      </c>
      <c r="F4" s="19">
        <v>0.1</v>
      </c>
      <c r="G4" s="19">
        <v>0.10100000000000001</v>
      </c>
      <c r="H4" s="19">
        <v>5.1999999999999998E-2</v>
      </c>
    </row>
    <row r="5" spans="1:8" ht="16.95" customHeight="1" x14ac:dyDescent="0.3">
      <c r="A5" s="9" t="s">
        <v>77</v>
      </c>
      <c r="B5" s="10">
        <v>41</v>
      </c>
      <c r="C5" s="19">
        <v>4.0000000000000001E-3</v>
      </c>
      <c r="D5" s="19">
        <v>1.0999999999999999E-2</v>
      </c>
      <c r="E5" s="19">
        <v>2E-3</v>
      </c>
      <c r="F5" s="19">
        <v>7.9000000000000001E-2</v>
      </c>
      <c r="G5" s="19">
        <v>0.114</v>
      </c>
      <c r="H5" s="19">
        <v>5.8000000000000003E-2</v>
      </c>
    </row>
    <row r="6" spans="1:8" ht="16.95" customHeight="1" x14ac:dyDescent="0.3">
      <c r="A6" s="9" t="s">
        <v>77</v>
      </c>
      <c r="B6" s="10">
        <v>42</v>
      </c>
      <c r="C6" s="19">
        <v>5.0000000000000001E-3</v>
      </c>
      <c r="D6" s="19">
        <v>7.0000000000000001E-3</v>
      </c>
      <c r="E6" s="19">
        <v>0</v>
      </c>
      <c r="F6" s="19">
        <v>9.2999999999999999E-2</v>
      </c>
      <c r="G6" s="19">
        <v>0.155</v>
      </c>
      <c r="H6" s="19">
        <v>7.6999999999999999E-2</v>
      </c>
    </row>
    <row r="7" spans="1:8" ht="16.95" customHeight="1" x14ac:dyDescent="0.3">
      <c r="A7" s="9" t="s">
        <v>77</v>
      </c>
      <c r="B7" s="10">
        <v>43</v>
      </c>
      <c r="C7" s="19">
        <v>0.01</v>
      </c>
      <c r="D7" s="19">
        <v>1.4E-2</v>
      </c>
      <c r="E7" s="19">
        <v>4.0000000000000001E-3</v>
      </c>
      <c r="F7" s="19">
        <v>7.0000000000000007E-2</v>
      </c>
      <c r="G7" s="19">
        <v>0.16700000000000001</v>
      </c>
      <c r="H7" s="19">
        <v>9.4E-2</v>
      </c>
    </row>
    <row r="8" spans="1:8" ht="16.95" customHeight="1" x14ac:dyDescent="0.3">
      <c r="A8" s="9" t="s">
        <v>78</v>
      </c>
      <c r="B8" s="10">
        <v>44</v>
      </c>
      <c r="C8" s="19">
        <v>1.6E-2</v>
      </c>
      <c r="D8" s="19">
        <v>1.4E-2</v>
      </c>
      <c r="E8" s="19">
        <v>0</v>
      </c>
      <c r="F8" s="19">
        <v>8.1000000000000003E-2</v>
      </c>
      <c r="G8" s="19">
        <v>0.17399999999999999</v>
      </c>
      <c r="H8" s="19">
        <v>0.1</v>
      </c>
    </row>
    <row r="9" spans="1:8" ht="16.95" customHeight="1" x14ac:dyDescent="0.3">
      <c r="A9" s="9" t="s">
        <v>78</v>
      </c>
      <c r="B9" s="10">
        <v>45</v>
      </c>
      <c r="C9" s="19">
        <v>1.4E-2</v>
      </c>
      <c r="D9" s="19">
        <v>2.1999999999999999E-2</v>
      </c>
      <c r="E9" s="19">
        <v>0</v>
      </c>
      <c r="F9" s="19">
        <v>9.9000000000000005E-2</v>
      </c>
      <c r="G9" s="19">
        <v>0.17799999999999999</v>
      </c>
      <c r="H9" s="19">
        <v>0.113</v>
      </c>
    </row>
    <row r="10" spans="1:8" ht="16.95" customHeight="1" x14ac:dyDescent="0.3">
      <c r="A10" s="9" t="s">
        <v>78</v>
      </c>
      <c r="B10" s="10">
        <v>46</v>
      </c>
      <c r="C10" s="19">
        <v>8.0000000000000002E-3</v>
      </c>
      <c r="D10" s="19">
        <v>2.5999999999999999E-2</v>
      </c>
      <c r="E10" s="19">
        <v>2E-3</v>
      </c>
      <c r="F10" s="19">
        <v>0.11600000000000001</v>
      </c>
      <c r="G10" s="19">
        <v>0.159</v>
      </c>
      <c r="H10" s="19">
        <v>0.11600000000000001</v>
      </c>
    </row>
    <row r="11" spans="1:8" ht="16.95" customHeight="1" x14ac:dyDescent="0.3">
      <c r="A11" s="9" t="s">
        <v>78</v>
      </c>
      <c r="B11" s="10">
        <v>47</v>
      </c>
      <c r="C11" s="19">
        <v>0.02</v>
      </c>
      <c r="D11" s="19">
        <v>3.7999999999999999E-2</v>
      </c>
      <c r="E11" s="19">
        <v>0</v>
      </c>
      <c r="F11" s="19">
        <v>0.14000000000000001</v>
      </c>
      <c r="G11" s="19">
        <v>0.13400000000000001</v>
      </c>
      <c r="H11" s="19">
        <v>0.123</v>
      </c>
    </row>
    <row r="12" spans="1:8" ht="16.95" customHeight="1" x14ac:dyDescent="0.3">
      <c r="A12" s="9" t="s">
        <v>79</v>
      </c>
      <c r="B12" s="10">
        <v>48</v>
      </c>
      <c r="C12" s="19">
        <v>3.1E-2</v>
      </c>
      <c r="D12" s="19">
        <v>4.7E-2</v>
      </c>
      <c r="E12" s="19">
        <v>0</v>
      </c>
      <c r="F12" s="19">
        <v>0.14899999999999999</v>
      </c>
      <c r="G12" s="19">
        <v>0.104</v>
      </c>
      <c r="H12" s="19">
        <v>0.107</v>
      </c>
    </row>
    <row r="13" spans="1:8" ht="16.95" customHeight="1" x14ac:dyDescent="0.3">
      <c r="A13" s="9" t="s">
        <v>79</v>
      </c>
      <c r="B13" s="10">
        <v>49</v>
      </c>
      <c r="C13" s="19">
        <v>4.5999999999999999E-2</v>
      </c>
      <c r="D13" s="19">
        <v>6.4000000000000001E-2</v>
      </c>
      <c r="E13" s="19">
        <v>0</v>
      </c>
      <c r="F13" s="19">
        <v>0.16300000000000001</v>
      </c>
      <c r="G13" s="19">
        <v>8.3000000000000004E-2</v>
      </c>
      <c r="H13" s="19"/>
    </row>
    <row r="14" spans="1:8" ht="16.95" customHeight="1" x14ac:dyDescent="0.3">
      <c r="A14" s="9" t="s">
        <v>79</v>
      </c>
      <c r="B14" s="10">
        <v>50</v>
      </c>
      <c r="C14" s="19">
        <v>5.7000000000000002E-2</v>
      </c>
      <c r="D14" s="19">
        <v>7.9000000000000001E-2</v>
      </c>
      <c r="E14" s="19">
        <v>0</v>
      </c>
      <c r="F14" s="19">
        <v>0.16600000000000001</v>
      </c>
      <c r="G14" s="19">
        <v>7.4999999999999997E-2</v>
      </c>
      <c r="H14" s="19"/>
    </row>
    <row r="15" spans="1:8" ht="16.95" customHeight="1" x14ac:dyDescent="0.3">
      <c r="A15" s="9" t="s">
        <v>79</v>
      </c>
      <c r="B15" s="10">
        <v>51</v>
      </c>
      <c r="C15" s="19">
        <v>6.6000000000000003E-2</v>
      </c>
      <c r="D15" s="19">
        <v>0.10299999999999999</v>
      </c>
      <c r="E15" s="19">
        <v>0</v>
      </c>
      <c r="F15" s="19">
        <v>0.156</v>
      </c>
      <c r="G15" s="19">
        <v>6.8000000000000005E-2</v>
      </c>
      <c r="H15" s="19"/>
    </row>
    <row r="16" spans="1:8" ht="16.95" customHeight="1" x14ac:dyDescent="0.3">
      <c r="A16" s="9" t="s">
        <v>79</v>
      </c>
      <c r="B16" s="10">
        <v>52</v>
      </c>
      <c r="C16" s="19">
        <v>8.1000000000000003E-2</v>
      </c>
      <c r="D16" s="19">
        <v>0.11799999999999999</v>
      </c>
      <c r="E16" s="19">
        <v>0</v>
      </c>
      <c r="F16" s="19">
        <v>0.16500000000000001</v>
      </c>
      <c r="G16" s="19">
        <v>6.4000000000000001E-2</v>
      </c>
      <c r="H16" s="19"/>
    </row>
    <row r="17" spans="1:8" ht="16.95" customHeight="1" x14ac:dyDescent="0.3">
      <c r="A17" s="9" t="s">
        <v>80</v>
      </c>
      <c r="B17" s="10">
        <v>1</v>
      </c>
      <c r="C17" s="19">
        <v>0.104</v>
      </c>
      <c r="D17" s="19">
        <v>0.13400000000000001</v>
      </c>
      <c r="E17" s="19">
        <v>1E-3</v>
      </c>
      <c r="F17" s="19">
        <v>0.111</v>
      </c>
      <c r="G17" s="19">
        <v>6.9000000000000006E-2</v>
      </c>
      <c r="H17" s="19"/>
    </row>
    <row r="18" spans="1:8" ht="16.95" customHeight="1" x14ac:dyDescent="0.3">
      <c r="A18" s="9" t="s">
        <v>80</v>
      </c>
      <c r="B18" s="10">
        <v>2</v>
      </c>
      <c r="C18" s="19">
        <v>0.104</v>
      </c>
      <c r="D18" s="19">
        <v>0.11899999999999999</v>
      </c>
      <c r="E18" s="19">
        <v>2E-3</v>
      </c>
      <c r="F18" s="19">
        <v>7.9000000000000001E-2</v>
      </c>
      <c r="G18" s="19">
        <v>0.06</v>
      </c>
      <c r="H18" s="19"/>
    </row>
    <row r="19" spans="1:8" ht="16.95" customHeight="1" x14ac:dyDescent="0.3">
      <c r="A19" s="9" t="s">
        <v>80</v>
      </c>
      <c r="B19" s="10">
        <v>3</v>
      </c>
      <c r="C19" s="19">
        <v>0.128</v>
      </c>
      <c r="D19" s="19">
        <v>0.124</v>
      </c>
      <c r="E19" s="19">
        <v>1E-3</v>
      </c>
      <c r="F19" s="19">
        <v>6.5000000000000002E-2</v>
      </c>
      <c r="G19" s="19">
        <v>5.1999999999999998E-2</v>
      </c>
      <c r="H19" s="19"/>
    </row>
    <row r="20" spans="1:8" ht="16.95" customHeight="1" x14ac:dyDescent="0.3">
      <c r="A20" s="9" t="s">
        <v>80</v>
      </c>
      <c r="B20" s="10">
        <v>4</v>
      </c>
      <c r="C20" s="19">
        <v>0.153</v>
      </c>
      <c r="D20" s="19">
        <v>0.124</v>
      </c>
      <c r="E20" s="19">
        <v>0</v>
      </c>
      <c r="F20" s="19">
        <v>4.8000000000000001E-2</v>
      </c>
      <c r="G20" s="19">
        <v>3.7999999999999999E-2</v>
      </c>
      <c r="H20" s="19"/>
    </row>
    <row r="21" spans="1:8" ht="16.95" customHeight="1" x14ac:dyDescent="0.3">
      <c r="A21" s="9" t="s">
        <v>81</v>
      </c>
      <c r="B21" s="10">
        <v>5</v>
      </c>
      <c r="C21" s="19">
        <v>0.161</v>
      </c>
      <c r="D21" s="19">
        <v>0.129</v>
      </c>
      <c r="E21" s="19">
        <v>0</v>
      </c>
      <c r="F21" s="19">
        <v>4.2000000000000003E-2</v>
      </c>
      <c r="G21" s="19">
        <v>3.3000000000000002E-2</v>
      </c>
      <c r="H21" s="19"/>
    </row>
    <row r="22" spans="1:8" ht="16.95" customHeight="1" x14ac:dyDescent="0.3">
      <c r="A22" s="9" t="s">
        <v>81</v>
      </c>
      <c r="B22" s="10">
        <v>6</v>
      </c>
      <c r="C22" s="19">
        <v>0.184</v>
      </c>
      <c r="D22" s="19">
        <v>0.121</v>
      </c>
      <c r="E22" s="19">
        <v>0</v>
      </c>
      <c r="F22" s="19">
        <v>3.5999999999999997E-2</v>
      </c>
      <c r="G22" s="19">
        <v>2.9000000000000001E-2</v>
      </c>
      <c r="H22" s="19"/>
    </row>
    <row r="23" spans="1:8" ht="16.95" customHeight="1" x14ac:dyDescent="0.3">
      <c r="A23" s="9" t="s">
        <v>81</v>
      </c>
      <c r="B23" s="10">
        <v>7</v>
      </c>
      <c r="C23" s="19">
        <v>0.17499999999999999</v>
      </c>
      <c r="D23" s="19">
        <v>0.128</v>
      </c>
      <c r="E23" s="19">
        <v>0</v>
      </c>
      <c r="F23" s="19">
        <v>3.1E-2</v>
      </c>
      <c r="G23" s="19">
        <v>2.5000000000000001E-2</v>
      </c>
      <c r="H23" s="19"/>
    </row>
    <row r="24" spans="1:8" ht="16.95" customHeight="1" x14ac:dyDescent="0.3">
      <c r="A24" s="9" t="s">
        <v>81</v>
      </c>
      <c r="B24" s="10">
        <v>8</v>
      </c>
      <c r="C24" s="19">
        <v>0.16700000000000001</v>
      </c>
      <c r="D24" s="19">
        <v>0.122</v>
      </c>
      <c r="E24" s="19">
        <v>0</v>
      </c>
      <c r="F24" s="19">
        <v>2.8000000000000001E-2</v>
      </c>
      <c r="G24" s="19">
        <v>0.02</v>
      </c>
      <c r="H24" s="19"/>
    </row>
    <row r="25" spans="1:8" ht="16.95" customHeight="1" x14ac:dyDescent="0.3">
      <c r="A25" s="9" t="s">
        <v>82</v>
      </c>
      <c r="B25" s="10">
        <v>9</v>
      </c>
      <c r="C25" s="19">
        <v>0.127</v>
      </c>
      <c r="D25" s="19">
        <v>0.10199999999999999</v>
      </c>
      <c r="E25" s="19">
        <v>0</v>
      </c>
      <c r="F25" s="19">
        <v>2.1999999999999999E-2</v>
      </c>
      <c r="G25" s="19">
        <v>1.9E-2</v>
      </c>
      <c r="H25" s="19"/>
    </row>
    <row r="26" spans="1:8" ht="16.95" customHeight="1" x14ac:dyDescent="0.3">
      <c r="A26" s="9" t="s">
        <v>82</v>
      </c>
      <c r="B26" s="10">
        <v>10</v>
      </c>
      <c r="C26" s="19">
        <v>0.13300000000000001</v>
      </c>
      <c r="D26" s="19">
        <v>8.5999999999999993E-2</v>
      </c>
      <c r="E26" s="19">
        <v>0</v>
      </c>
      <c r="F26" s="19">
        <v>1.6E-2</v>
      </c>
      <c r="G26" s="19">
        <v>1.4999999999999999E-2</v>
      </c>
      <c r="H26" s="19"/>
    </row>
    <row r="27" spans="1:8" ht="16.95" customHeight="1" x14ac:dyDescent="0.3">
      <c r="A27" s="9" t="s">
        <v>82</v>
      </c>
      <c r="B27" s="10">
        <v>11</v>
      </c>
      <c r="C27" s="19">
        <v>0.11700000000000001</v>
      </c>
      <c r="D27" s="19">
        <v>6.3E-2</v>
      </c>
      <c r="E27" s="19">
        <v>0</v>
      </c>
      <c r="F27" s="19">
        <v>1.4999999999999999E-2</v>
      </c>
      <c r="G27" s="19">
        <v>1.4999999999999999E-2</v>
      </c>
      <c r="H27" s="19"/>
    </row>
    <row r="28" spans="1:8" ht="16.95" customHeight="1" x14ac:dyDescent="0.3">
      <c r="A28" s="9" t="s">
        <v>82</v>
      </c>
      <c r="B28" s="10">
        <v>12</v>
      </c>
      <c r="C28" s="19">
        <v>9.2999999999999999E-2</v>
      </c>
      <c r="D28" s="19">
        <v>5.8999999999999997E-2</v>
      </c>
      <c r="E28" s="19">
        <v>2E-3</v>
      </c>
      <c r="F28" s="19">
        <v>1.7999999999999999E-2</v>
      </c>
      <c r="G28" s="19">
        <v>1.2E-2</v>
      </c>
      <c r="H28" s="19"/>
    </row>
    <row r="29" spans="1:8" ht="16.95" customHeight="1" x14ac:dyDescent="0.3">
      <c r="A29" s="9" t="s">
        <v>82</v>
      </c>
      <c r="B29" s="10">
        <v>13</v>
      </c>
      <c r="C29" s="19">
        <v>7.3999999999999996E-2</v>
      </c>
      <c r="D29" s="19">
        <v>4.2000000000000003E-2</v>
      </c>
      <c r="E29" s="19">
        <v>0</v>
      </c>
      <c r="F29" s="19">
        <v>1.6E-2</v>
      </c>
      <c r="G29" s="19">
        <v>8.9999999999999993E-3</v>
      </c>
      <c r="H29" s="19"/>
    </row>
    <row r="30" spans="1:8" ht="16.95" customHeight="1" x14ac:dyDescent="0.3">
      <c r="A30" s="9" t="s">
        <v>83</v>
      </c>
      <c r="B30" s="10">
        <v>14</v>
      </c>
      <c r="C30" s="19">
        <v>6.5000000000000002E-2</v>
      </c>
      <c r="D30" s="19">
        <v>1.9E-2</v>
      </c>
      <c r="E30" s="19">
        <v>0</v>
      </c>
      <c r="F30" s="19">
        <v>1.4E-2</v>
      </c>
      <c r="G30" s="19">
        <v>8.9999999999999993E-3</v>
      </c>
      <c r="H30" s="19"/>
    </row>
    <row r="31" spans="1:8" ht="16.95" customHeight="1" x14ac:dyDescent="0.3">
      <c r="A31" s="9" t="s">
        <v>83</v>
      </c>
      <c r="B31" s="10">
        <v>15</v>
      </c>
      <c r="C31" s="19">
        <v>4.9000000000000002E-2</v>
      </c>
      <c r="D31" s="19">
        <v>2.3E-2</v>
      </c>
      <c r="E31" s="19">
        <v>2E-3</v>
      </c>
      <c r="F31" s="19">
        <v>1.2999999999999999E-2</v>
      </c>
      <c r="G31" s="19">
        <v>0.01</v>
      </c>
      <c r="H31" s="19"/>
    </row>
    <row r="32" spans="1:8" ht="16.95" customHeight="1" x14ac:dyDescent="0.3">
      <c r="A32" s="9" t="s">
        <v>83</v>
      </c>
      <c r="B32" s="10">
        <v>16</v>
      </c>
      <c r="C32" s="19">
        <v>3.9E-2</v>
      </c>
      <c r="D32" s="19">
        <v>5.0000000000000001E-3</v>
      </c>
      <c r="E32" s="19">
        <v>4.0000000000000001E-3</v>
      </c>
      <c r="F32" s="19">
        <v>1.2999999999999999E-2</v>
      </c>
      <c r="G32" s="19">
        <v>8.0000000000000002E-3</v>
      </c>
      <c r="H32" s="19"/>
    </row>
    <row r="33" spans="1:8" ht="16.95" customHeight="1" x14ac:dyDescent="0.3">
      <c r="A33" s="9" t="s">
        <v>83</v>
      </c>
      <c r="B33" s="10">
        <v>17</v>
      </c>
      <c r="C33" s="19">
        <v>3.1E-2</v>
      </c>
      <c r="D33" s="19">
        <v>7.0000000000000001E-3</v>
      </c>
      <c r="E33" s="19">
        <v>5.0000000000000001E-3</v>
      </c>
      <c r="F33" s="19">
        <v>1.2E-2</v>
      </c>
      <c r="G33" s="19">
        <v>8.0000000000000002E-3</v>
      </c>
      <c r="H33" s="19"/>
    </row>
    <row r="34" spans="1:8" ht="16.95" customHeight="1" x14ac:dyDescent="0.3">
      <c r="A34" s="9" t="s">
        <v>84</v>
      </c>
      <c r="B34" s="10">
        <v>18</v>
      </c>
      <c r="C34" s="19">
        <v>2.1999999999999999E-2</v>
      </c>
      <c r="D34" s="19">
        <v>8.0000000000000002E-3</v>
      </c>
      <c r="E34" s="19">
        <v>2E-3</v>
      </c>
      <c r="F34" s="19">
        <v>1.0999999999999999E-2</v>
      </c>
      <c r="G34" s="19">
        <v>0.01</v>
      </c>
      <c r="H34" s="19"/>
    </row>
    <row r="35" spans="1:8" ht="16.95" customHeight="1" x14ac:dyDescent="0.3">
      <c r="A35" s="9" t="s">
        <v>84</v>
      </c>
      <c r="B35" s="10">
        <v>19</v>
      </c>
      <c r="C35" s="19">
        <v>1.4999999999999999E-2</v>
      </c>
      <c r="D35" s="19">
        <v>0</v>
      </c>
      <c r="E35" s="19">
        <v>1E-3</v>
      </c>
      <c r="F35" s="19">
        <v>0.01</v>
      </c>
      <c r="G35" s="19">
        <v>8.9999999999999993E-3</v>
      </c>
      <c r="H35" s="19"/>
    </row>
    <row r="36" spans="1:8" ht="16.95" customHeight="1" x14ac:dyDescent="0.3">
      <c r="A36" s="9" t="s">
        <v>84</v>
      </c>
      <c r="B36" s="10">
        <v>20</v>
      </c>
      <c r="C36" s="19">
        <v>1.4E-2</v>
      </c>
      <c r="D36" s="19">
        <v>1E-3</v>
      </c>
      <c r="E36" s="19">
        <v>3.0000000000000001E-3</v>
      </c>
      <c r="F36" s="19">
        <v>1.0999999999999999E-2</v>
      </c>
      <c r="G36" s="19">
        <v>6.0000000000000001E-3</v>
      </c>
      <c r="H36" s="19"/>
    </row>
    <row r="37" spans="1:8" ht="16.95" customHeight="1" x14ac:dyDescent="0.3">
      <c r="A37" s="9" t="s">
        <v>84</v>
      </c>
      <c r="B37" s="10">
        <v>21</v>
      </c>
      <c r="C37" s="19">
        <v>0.01</v>
      </c>
      <c r="D37" s="19">
        <v>0</v>
      </c>
      <c r="E37" s="19">
        <v>8.0000000000000002E-3</v>
      </c>
      <c r="F37" s="19">
        <v>8.0000000000000002E-3</v>
      </c>
      <c r="G37" s="19">
        <v>3.0000000000000001E-3</v>
      </c>
      <c r="H37" s="19"/>
    </row>
    <row r="38" spans="1:8" ht="16.95" customHeight="1" x14ac:dyDescent="0.3">
      <c r="A38" s="9" t="s">
        <v>85</v>
      </c>
      <c r="B38" s="10">
        <v>22</v>
      </c>
      <c r="C38" s="19">
        <v>5.0000000000000001E-3</v>
      </c>
      <c r="D38" s="19">
        <v>4.0000000000000001E-3</v>
      </c>
      <c r="E38" s="19">
        <v>1.6E-2</v>
      </c>
      <c r="F38" s="19">
        <v>7.0000000000000001E-3</v>
      </c>
      <c r="G38" s="19">
        <v>0.01</v>
      </c>
      <c r="H38" s="19"/>
    </row>
    <row r="39" spans="1:8" ht="16.95" customHeight="1" x14ac:dyDescent="0.3">
      <c r="A39" s="9" t="s">
        <v>85</v>
      </c>
      <c r="B39" s="10">
        <v>23</v>
      </c>
      <c r="C39" s="19">
        <v>0.01</v>
      </c>
      <c r="D39" s="19">
        <v>2E-3</v>
      </c>
      <c r="E39" s="19">
        <v>7.0000000000000001E-3</v>
      </c>
      <c r="F39" s="19">
        <v>0.01</v>
      </c>
      <c r="G39" s="19">
        <v>8.9999999999999993E-3</v>
      </c>
      <c r="H39" s="19"/>
    </row>
    <row r="40" spans="1:8" ht="16.95" customHeight="1" x14ac:dyDescent="0.3">
      <c r="A40" s="9" t="s">
        <v>85</v>
      </c>
      <c r="B40" s="10">
        <v>24</v>
      </c>
      <c r="C40" s="19">
        <v>6.0000000000000001E-3</v>
      </c>
      <c r="D40" s="19">
        <v>2E-3</v>
      </c>
      <c r="E40" s="19">
        <v>0.01</v>
      </c>
      <c r="F40" s="19">
        <v>1.0999999999999999E-2</v>
      </c>
      <c r="G40" s="19">
        <v>5.0000000000000001E-3</v>
      </c>
      <c r="H40" s="19"/>
    </row>
    <row r="41" spans="1:8" ht="16.95" customHeight="1" x14ac:dyDescent="0.3">
      <c r="A41" s="9" t="s">
        <v>85</v>
      </c>
      <c r="B41" s="10">
        <v>25</v>
      </c>
      <c r="C41" s="19">
        <v>3.0000000000000001E-3</v>
      </c>
      <c r="D41" s="19">
        <v>0</v>
      </c>
      <c r="E41" s="19">
        <v>1.2E-2</v>
      </c>
      <c r="F41" s="19">
        <v>8.9999999999999993E-3</v>
      </c>
      <c r="G41" s="19">
        <v>5.0000000000000001E-3</v>
      </c>
      <c r="H41" s="19"/>
    </row>
    <row r="42" spans="1:8" ht="16.95" customHeight="1" x14ac:dyDescent="0.3">
      <c r="A42" s="9" t="s">
        <v>85</v>
      </c>
      <c r="B42" s="10">
        <v>26</v>
      </c>
      <c r="C42" s="19">
        <v>2E-3</v>
      </c>
      <c r="D42" s="19">
        <v>0</v>
      </c>
      <c r="E42" s="19">
        <v>2.1000000000000001E-2</v>
      </c>
      <c r="F42" s="19">
        <v>8.9999999999999993E-3</v>
      </c>
      <c r="G42" s="19">
        <v>8.0000000000000002E-3</v>
      </c>
      <c r="H42" s="19"/>
    </row>
    <row r="43" spans="1:8" ht="16.95" customHeight="1" x14ac:dyDescent="0.3">
      <c r="A43" s="9" t="s">
        <v>86</v>
      </c>
      <c r="B43" s="10">
        <v>27</v>
      </c>
      <c r="C43" s="19">
        <v>0.01</v>
      </c>
      <c r="D43" s="19">
        <v>2E-3</v>
      </c>
      <c r="E43" s="19">
        <v>2.4E-2</v>
      </c>
      <c r="F43" s="19">
        <v>8.9999999999999993E-3</v>
      </c>
      <c r="G43" s="19">
        <v>5.0000000000000001E-3</v>
      </c>
      <c r="H43" s="19"/>
    </row>
    <row r="44" spans="1:8" ht="16.95" customHeight="1" x14ac:dyDescent="0.3">
      <c r="A44" s="9" t="s">
        <v>86</v>
      </c>
      <c r="B44" s="10">
        <v>28</v>
      </c>
      <c r="C44" s="19">
        <v>3.0000000000000001E-3</v>
      </c>
      <c r="D44" s="19">
        <v>0</v>
      </c>
      <c r="E44" s="19">
        <v>1.6E-2</v>
      </c>
      <c r="F44" s="19">
        <v>1.2E-2</v>
      </c>
      <c r="G44" s="19">
        <v>6.0000000000000001E-3</v>
      </c>
      <c r="H44" s="19"/>
    </row>
    <row r="45" spans="1:8" ht="16.95" customHeight="1" x14ac:dyDescent="0.3">
      <c r="A45" s="9" t="s">
        <v>86</v>
      </c>
      <c r="B45" s="10">
        <v>29</v>
      </c>
      <c r="C45" s="19">
        <v>1.0999999999999999E-2</v>
      </c>
      <c r="D45" s="19">
        <v>0</v>
      </c>
      <c r="E45" s="19">
        <v>3.5999999999999997E-2</v>
      </c>
      <c r="F45" s="19">
        <v>1.0999999999999999E-2</v>
      </c>
      <c r="G45" s="19">
        <v>8.9999999999999993E-3</v>
      </c>
      <c r="H45" s="19"/>
    </row>
    <row r="46" spans="1:8" ht="16.95" customHeight="1" x14ac:dyDescent="0.3">
      <c r="A46" s="9" t="s">
        <v>86</v>
      </c>
      <c r="B46" s="10">
        <v>30</v>
      </c>
      <c r="C46" s="19">
        <v>2E-3</v>
      </c>
      <c r="D46" s="19">
        <v>0</v>
      </c>
      <c r="E46" s="19">
        <v>3.9E-2</v>
      </c>
      <c r="F46" s="19">
        <v>1.2E-2</v>
      </c>
      <c r="G46" s="19">
        <v>0.01</v>
      </c>
      <c r="H46" s="19"/>
    </row>
    <row r="47" spans="1:8" ht="16.95" customHeight="1" x14ac:dyDescent="0.3">
      <c r="A47" s="9" t="s">
        <v>87</v>
      </c>
      <c r="B47" s="10">
        <v>31</v>
      </c>
      <c r="C47" s="19">
        <v>3.0000000000000001E-3</v>
      </c>
      <c r="D47" s="19">
        <v>0</v>
      </c>
      <c r="E47" s="19">
        <v>5.1999999999999998E-2</v>
      </c>
      <c r="F47" s="19">
        <v>1.2999999999999999E-2</v>
      </c>
      <c r="G47" s="19">
        <v>0.01</v>
      </c>
      <c r="H47" s="19"/>
    </row>
    <row r="48" spans="1:8" ht="16.95" customHeight="1" x14ac:dyDescent="0.3">
      <c r="A48" s="9" t="s">
        <v>87</v>
      </c>
      <c r="B48" s="10">
        <v>32</v>
      </c>
      <c r="C48" s="19">
        <v>2E-3</v>
      </c>
      <c r="D48" s="19">
        <v>0</v>
      </c>
      <c r="E48" s="19">
        <v>5.0999999999999997E-2</v>
      </c>
      <c r="F48" s="19">
        <v>1.4E-2</v>
      </c>
      <c r="G48" s="19">
        <v>1.4E-2</v>
      </c>
      <c r="H48" s="19"/>
    </row>
    <row r="49" spans="1:8" ht="16.95" customHeight="1" x14ac:dyDescent="0.3">
      <c r="A49" s="9" t="s">
        <v>87</v>
      </c>
      <c r="B49" s="10">
        <v>33</v>
      </c>
      <c r="C49" s="19">
        <v>2E-3</v>
      </c>
      <c r="D49" s="19">
        <v>0</v>
      </c>
      <c r="E49" s="19">
        <v>5.7000000000000002E-2</v>
      </c>
      <c r="F49" s="19">
        <v>1.2E-2</v>
      </c>
      <c r="G49" s="19">
        <v>6.0000000000000001E-3</v>
      </c>
      <c r="H49" s="19"/>
    </row>
    <row r="50" spans="1:8" ht="16.95" customHeight="1" x14ac:dyDescent="0.3">
      <c r="A50" s="9" t="s">
        <v>87</v>
      </c>
      <c r="B50" s="10">
        <v>34</v>
      </c>
      <c r="C50" s="19">
        <v>8.0000000000000002E-3</v>
      </c>
      <c r="D50" s="19">
        <v>2E-3</v>
      </c>
      <c r="E50" s="19">
        <v>5.8999999999999997E-2</v>
      </c>
      <c r="F50" s="19">
        <v>1.9E-2</v>
      </c>
      <c r="G50" s="19">
        <v>0.01</v>
      </c>
      <c r="H50" s="19"/>
    </row>
    <row r="51" spans="1:8" ht="16.95" customHeight="1" x14ac:dyDescent="0.3">
      <c r="A51" s="9" t="s">
        <v>87</v>
      </c>
      <c r="B51" s="10">
        <v>35</v>
      </c>
      <c r="C51" s="19">
        <v>3.0000000000000001E-3</v>
      </c>
      <c r="D51" s="19">
        <v>0</v>
      </c>
      <c r="E51" s="19">
        <v>7.6999999999999999E-2</v>
      </c>
      <c r="F51" s="19">
        <v>2.3E-2</v>
      </c>
      <c r="G51" s="19">
        <v>1.2999999999999999E-2</v>
      </c>
      <c r="H51" s="19"/>
    </row>
    <row r="52" spans="1:8" ht="16.95" customHeight="1" x14ac:dyDescent="0.3">
      <c r="A52" s="9" t="s">
        <v>88</v>
      </c>
      <c r="B52" s="10">
        <v>36</v>
      </c>
      <c r="C52" s="19">
        <v>6.0000000000000001E-3</v>
      </c>
      <c r="D52" s="19">
        <v>2E-3</v>
      </c>
      <c r="E52" s="19">
        <v>7.8E-2</v>
      </c>
      <c r="F52" s="19">
        <v>2.5999999999999999E-2</v>
      </c>
      <c r="G52" s="19">
        <v>1.9E-2</v>
      </c>
      <c r="H52" s="19"/>
    </row>
    <row r="53" spans="1:8" ht="16.95" customHeight="1" x14ac:dyDescent="0.3">
      <c r="A53" s="9" t="s">
        <v>88</v>
      </c>
      <c r="B53" s="10">
        <v>37</v>
      </c>
      <c r="C53" s="19">
        <v>2E-3</v>
      </c>
      <c r="D53" s="19">
        <v>2E-3</v>
      </c>
      <c r="E53" s="19">
        <v>7.9000000000000001E-2</v>
      </c>
      <c r="F53" s="19">
        <v>3.3000000000000002E-2</v>
      </c>
      <c r="G53" s="19">
        <v>0.02</v>
      </c>
      <c r="H53" s="19"/>
    </row>
    <row r="54" spans="1:8" ht="16.95" customHeight="1" x14ac:dyDescent="0.3">
      <c r="A54" s="9" t="s">
        <v>88</v>
      </c>
      <c r="B54" s="10">
        <v>38</v>
      </c>
      <c r="C54" s="19">
        <v>8.0000000000000002E-3</v>
      </c>
      <c r="D54" s="19">
        <v>2E-3</v>
      </c>
      <c r="E54" s="19">
        <v>9.5000000000000001E-2</v>
      </c>
      <c r="F54" s="19">
        <v>4.5999999999999999E-2</v>
      </c>
      <c r="G54" s="19">
        <v>2.8000000000000001E-2</v>
      </c>
      <c r="H54" s="19"/>
    </row>
    <row r="55" spans="1:8" ht="16.95" customHeight="1" x14ac:dyDescent="0.3">
      <c r="A55" s="14" t="s">
        <v>88</v>
      </c>
      <c r="B55" s="15">
        <v>39</v>
      </c>
      <c r="C55" s="20">
        <v>6.0000000000000001E-3</v>
      </c>
      <c r="D55" s="20">
        <v>2E-3</v>
      </c>
      <c r="E55" s="20">
        <v>9.7000000000000003E-2</v>
      </c>
      <c r="F55" s="20">
        <v>6.9000000000000006E-2</v>
      </c>
      <c r="G55" s="20">
        <v>0.04</v>
      </c>
      <c r="H55" s="20"/>
    </row>
    <row r="56" spans="1:8" ht="16.95" customHeight="1" x14ac:dyDescent="0.3"/>
  </sheetData>
  <sheetProtection algorithmName="SHA-512" hashValue="M9shB32NrP4PqUNgG9l3m4bfMvyEMPmEuBwaZTO+f2K/kR5rQX8RqHSBC2jQyfZmzB9CL/VueeWO4yHE6iz3nQ==" saltValue="+pAA5YszUIDS1W2Jx/66Y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8" width="1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124</v>
      </c>
    </row>
    <row r="3" spans="1:8" ht="16.95" customHeight="1" x14ac:dyDescent="0.3">
      <c r="A3" s="13" t="s">
        <v>69</v>
      </c>
      <c r="B3" s="13" t="s">
        <v>70</v>
      </c>
      <c r="C3" s="18" t="s">
        <v>71</v>
      </c>
      <c r="D3" s="18" t="s">
        <v>72</v>
      </c>
      <c r="E3" s="18" t="s">
        <v>73</v>
      </c>
      <c r="F3" s="18" t="s">
        <v>74</v>
      </c>
      <c r="G3" s="18" t="s">
        <v>75</v>
      </c>
      <c r="H3" s="18" t="s">
        <v>76</v>
      </c>
    </row>
    <row r="4" spans="1:8" ht="16.95" customHeight="1" x14ac:dyDescent="0.3">
      <c r="A4" s="9" t="s">
        <v>77</v>
      </c>
      <c r="B4" s="10">
        <v>40</v>
      </c>
      <c r="C4" s="19">
        <v>0</v>
      </c>
      <c r="D4" s="19">
        <v>0</v>
      </c>
      <c r="E4" s="19">
        <v>0</v>
      </c>
      <c r="F4" s="19">
        <v>2E-3</v>
      </c>
      <c r="G4" s="19">
        <v>3.0000000000000001E-3</v>
      </c>
      <c r="H4" s="19">
        <v>2E-3</v>
      </c>
    </row>
    <row r="5" spans="1:8" ht="16.95" customHeight="1" x14ac:dyDescent="0.3">
      <c r="A5" s="9" t="s">
        <v>77</v>
      </c>
      <c r="B5" s="10">
        <v>41</v>
      </c>
      <c r="C5" s="19">
        <v>0</v>
      </c>
      <c r="D5" s="19">
        <v>0</v>
      </c>
      <c r="E5" s="19">
        <v>0</v>
      </c>
      <c r="F5" s="19">
        <v>2E-3</v>
      </c>
      <c r="G5" s="19">
        <v>5.0000000000000001E-3</v>
      </c>
      <c r="H5" s="19">
        <v>2E-3</v>
      </c>
    </row>
    <row r="6" spans="1:8" ht="16.95" customHeight="1" x14ac:dyDescent="0.3">
      <c r="A6" s="9" t="s">
        <v>77</v>
      </c>
      <c r="B6" s="10">
        <v>42</v>
      </c>
      <c r="C6" s="19">
        <v>0</v>
      </c>
      <c r="D6" s="19">
        <v>0</v>
      </c>
      <c r="E6" s="19">
        <v>0</v>
      </c>
      <c r="F6" s="19">
        <v>5.0000000000000001E-3</v>
      </c>
      <c r="G6" s="19">
        <v>8.9999999999999993E-3</v>
      </c>
      <c r="H6" s="19">
        <v>2E-3</v>
      </c>
    </row>
    <row r="7" spans="1:8" ht="16.95" customHeight="1" x14ac:dyDescent="0.3">
      <c r="A7" s="9" t="s">
        <v>77</v>
      </c>
      <c r="B7" s="10">
        <v>43</v>
      </c>
      <c r="C7" s="19">
        <v>1E-3</v>
      </c>
      <c r="D7" s="19">
        <v>1E-3</v>
      </c>
      <c r="E7" s="19">
        <v>0</v>
      </c>
      <c r="F7" s="19">
        <v>3.0000000000000001E-3</v>
      </c>
      <c r="G7" s="19">
        <v>1.0999999999999999E-2</v>
      </c>
      <c r="H7" s="19">
        <v>1E-3</v>
      </c>
    </row>
    <row r="8" spans="1:8" ht="16.95" customHeight="1" x14ac:dyDescent="0.3">
      <c r="A8" s="9" t="s">
        <v>78</v>
      </c>
      <c r="B8" s="10">
        <v>44</v>
      </c>
      <c r="C8" s="19">
        <v>1E-3</v>
      </c>
      <c r="D8" s="19">
        <v>0</v>
      </c>
      <c r="E8" s="19">
        <v>0</v>
      </c>
      <c r="F8" s="19">
        <v>2E-3</v>
      </c>
      <c r="G8" s="19">
        <v>1.2E-2</v>
      </c>
      <c r="H8" s="19">
        <v>4.0000000000000001E-3</v>
      </c>
    </row>
    <row r="9" spans="1:8" ht="16.95" customHeight="1" x14ac:dyDescent="0.3">
      <c r="A9" s="9" t="s">
        <v>78</v>
      </c>
      <c r="B9" s="10">
        <v>45</v>
      </c>
      <c r="C9" s="19">
        <v>1E-3</v>
      </c>
      <c r="D9" s="19">
        <v>1E-3</v>
      </c>
      <c r="E9" s="19">
        <v>0</v>
      </c>
      <c r="F9" s="19">
        <v>4.0000000000000001E-3</v>
      </c>
      <c r="G9" s="19">
        <v>2.1000000000000001E-2</v>
      </c>
      <c r="H9" s="19">
        <v>8.0000000000000002E-3</v>
      </c>
    </row>
    <row r="10" spans="1:8" ht="16.95" customHeight="1" x14ac:dyDescent="0.3">
      <c r="A10" s="9" t="s">
        <v>78</v>
      </c>
      <c r="B10" s="10">
        <v>46</v>
      </c>
      <c r="C10" s="19">
        <v>2E-3</v>
      </c>
      <c r="D10" s="19">
        <v>1E-3</v>
      </c>
      <c r="E10" s="19">
        <v>0</v>
      </c>
      <c r="F10" s="19">
        <v>4.0000000000000001E-3</v>
      </c>
      <c r="G10" s="19">
        <v>2.3E-2</v>
      </c>
      <c r="H10" s="19">
        <v>0.01</v>
      </c>
    </row>
    <row r="11" spans="1:8" ht="16.95" customHeight="1" x14ac:dyDescent="0.3">
      <c r="A11" s="9" t="s">
        <v>78</v>
      </c>
      <c r="B11" s="10">
        <v>47</v>
      </c>
      <c r="C11" s="19">
        <v>1E-3</v>
      </c>
      <c r="D11" s="19">
        <v>1E-3</v>
      </c>
      <c r="E11" s="19">
        <v>0</v>
      </c>
      <c r="F11" s="19">
        <v>6.0000000000000001E-3</v>
      </c>
      <c r="G11" s="19">
        <v>2.3E-2</v>
      </c>
      <c r="H11" s="19">
        <v>1.4E-2</v>
      </c>
    </row>
    <row r="12" spans="1:8" ht="16.95" customHeight="1" x14ac:dyDescent="0.3">
      <c r="A12" s="9" t="s">
        <v>79</v>
      </c>
      <c r="B12" s="10">
        <v>48</v>
      </c>
      <c r="C12" s="19">
        <v>1E-3</v>
      </c>
      <c r="D12" s="19">
        <v>2E-3</v>
      </c>
      <c r="E12" s="19">
        <v>0</v>
      </c>
      <c r="F12" s="19">
        <v>8.0000000000000002E-3</v>
      </c>
      <c r="G12" s="19">
        <v>2.3E-2</v>
      </c>
      <c r="H12" s="19">
        <v>0.01</v>
      </c>
    </row>
    <row r="13" spans="1:8" ht="16.95" customHeight="1" x14ac:dyDescent="0.3">
      <c r="A13" s="9" t="s">
        <v>79</v>
      </c>
      <c r="B13" s="10">
        <v>49</v>
      </c>
      <c r="C13" s="19">
        <v>3.0000000000000001E-3</v>
      </c>
      <c r="D13" s="19">
        <v>5.0000000000000001E-3</v>
      </c>
      <c r="E13" s="19">
        <v>0</v>
      </c>
      <c r="F13" s="19">
        <v>0.01</v>
      </c>
      <c r="G13" s="19">
        <v>1.7999999999999999E-2</v>
      </c>
      <c r="H13" s="19"/>
    </row>
    <row r="14" spans="1:8" ht="16.95" customHeight="1" x14ac:dyDescent="0.3">
      <c r="A14" s="9" t="s">
        <v>79</v>
      </c>
      <c r="B14" s="10">
        <v>50</v>
      </c>
      <c r="C14" s="19">
        <v>2E-3</v>
      </c>
      <c r="D14" s="19">
        <v>3.0000000000000001E-3</v>
      </c>
      <c r="E14" s="19">
        <v>0</v>
      </c>
      <c r="F14" s="19">
        <v>0.01</v>
      </c>
      <c r="G14" s="19">
        <v>1.6E-2</v>
      </c>
      <c r="H14" s="19"/>
    </row>
    <row r="15" spans="1:8" ht="16.95" customHeight="1" x14ac:dyDescent="0.3">
      <c r="A15" s="9" t="s">
        <v>79</v>
      </c>
      <c r="B15" s="10">
        <v>51</v>
      </c>
      <c r="C15" s="19">
        <v>5.0000000000000001E-3</v>
      </c>
      <c r="D15" s="19">
        <v>7.0000000000000001E-3</v>
      </c>
      <c r="E15" s="19">
        <v>0</v>
      </c>
      <c r="F15" s="19">
        <v>1.2E-2</v>
      </c>
      <c r="G15" s="19">
        <v>1.4E-2</v>
      </c>
      <c r="H15" s="19"/>
    </row>
    <row r="16" spans="1:8" ht="16.95" customHeight="1" x14ac:dyDescent="0.3">
      <c r="A16" s="9" t="s">
        <v>79</v>
      </c>
      <c r="B16" s="10">
        <v>52</v>
      </c>
      <c r="C16" s="19">
        <v>6.0000000000000001E-3</v>
      </c>
      <c r="D16" s="19">
        <v>0.01</v>
      </c>
      <c r="E16" s="19">
        <v>0</v>
      </c>
      <c r="F16" s="19">
        <v>1.2E-2</v>
      </c>
      <c r="G16" s="19">
        <v>1.4999999999999999E-2</v>
      </c>
      <c r="H16" s="19"/>
    </row>
    <row r="17" spans="1:8" ht="16.95" customHeight="1" x14ac:dyDescent="0.3">
      <c r="A17" s="9" t="s">
        <v>80</v>
      </c>
      <c r="B17" s="10">
        <v>1</v>
      </c>
      <c r="C17" s="19">
        <v>8.0000000000000002E-3</v>
      </c>
      <c r="D17" s="19">
        <v>1.4999999999999999E-2</v>
      </c>
      <c r="E17" s="19">
        <v>0</v>
      </c>
      <c r="F17" s="19">
        <v>1.0999999999999999E-2</v>
      </c>
      <c r="G17" s="19">
        <v>1.2E-2</v>
      </c>
      <c r="H17" s="19"/>
    </row>
    <row r="18" spans="1:8" ht="16.95" customHeight="1" x14ac:dyDescent="0.3">
      <c r="A18" s="9" t="s">
        <v>80</v>
      </c>
      <c r="B18" s="10">
        <v>2</v>
      </c>
      <c r="C18" s="19">
        <v>7.0000000000000001E-3</v>
      </c>
      <c r="D18" s="19">
        <v>1.2999999999999999E-2</v>
      </c>
      <c r="E18" s="19">
        <v>0</v>
      </c>
      <c r="F18" s="19">
        <v>8.9999999999999993E-3</v>
      </c>
      <c r="G18" s="19">
        <v>8.0000000000000002E-3</v>
      </c>
      <c r="H18" s="19"/>
    </row>
    <row r="19" spans="1:8" ht="16.95" customHeight="1" x14ac:dyDescent="0.3">
      <c r="A19" s="9" t="s">
        <v>80</v>
      </c>
      <c r="B19" s="10">
        <v>3</v>
      </c>
      <c r="C19" s="19">
        <v>8.0000000000000002E-3</v>
      </c>
      <c r="D19" s="19">
        <v>1.4999999999999999E-2</v>
      </c>
      <c r="E19" s="19">
        <v>0</v>
      </c>
      <c r="F19" s="19">
        <v>5.0000000000000001E-3</v>
      </c>
      <c r="G19" s="19">
        <v>6.0000000000000001E-3</v>
      </c>
      <c r="H19" s="19"/>
    </row>
    <row r="20" spans="1:8" ht="16.95" customHeight="1" x14ac:dyDescent="0.3">
      <c r="A20" s="9" t="s">
        <v>80</v>
      </c>
      <c r="B20" s="10">
        <v>4</v>
      </c>
      <c r="C20" s="19">
        <v>8.9999999999999993E-3</v>
      </c>
      <c r="D20" s="19">
        <v>1.2999999999999999E-2</v>
      </c>
      <c r="E20" s="19">
        <v>0</v>
      </c>
      <c r="F20" s="19">
        <v>3.0000000000000001E-3</v>
      </c>
      <c r="G20" s="19">
        <v>5.0000000000000001E-3</v>
      </c>
      <c r="H20" s="19"/>
    </row>
    <row r="21" spans="1:8" ht="16.95" customHeight="1" x14ac:dyDescent="0.3">
      <c r="A21" s="9" t="s">
        <v>81</v>
      </c>
      <c r="B21" s="10">
        <v>5</v>
      </c>
      <c r="C21" s="19">
        <v>1.2E-2</v>
      </c>
      <c r="D21" s="19">
        <v>0.01</v>
      </c>
      <c r="E21" s="19">
        <v>0</v>
      </c>
      <c r="F21" s="19">
        <v>2E-3</v>
      </c>
      <c r="G21" s="19">
        <v>5.0000000000000001E-3</v>
      </c>
      <c r="H21" s="19"/>
    </row>
    <row r="22" spans="1:8" ht="16.95" customHeight="1" x14ac:dyDescent="0.3">
      <c r="A22" s="9" t="s">
        <v>81</v>
      </c>
      <c r="B22" s="10">
        <v>6</v>
      </c>
      <c r="C22" s="19">
        <v>0.01</v>
      </c>
      <c r="D22" s="19">
        <v>1.6E-2</v>
      </c>
      <c r="E22" s="19">
        <v>1E-3</v>
      </c>
      <c r="F22" s="19">
        <v>2E-3</v>
      </c>
      <c r="G22" s="19">
        <v>5.0000000000000001E-3</v>
      </c>
      <c r="H22" s="19"/>
    </row>
    <row r="23" spans="1:8" ht="16.95" customHeight="1" x14ac:dyDescent="0.3">
      <c r="A23" s="9" t="s">
        <v>81</v>
      </c>
      <c r="B23" s="10">
        <v>7</v>
      </c>
      <c r="C23" s="19">
        <v>1.2999999999999999E-2</v>
      </c>
      <c r="D23" s="19">
        <v>0.01</v>
      </c>
      <c r="E23" s="19">
        <v>0</v>
      </c>
      <c r="F23" s="19">
        <v>1E-3</v>
      </c>
      <c r="G23" s="19">
        <v>4.0000000000000001E-3</v>
      </c>
      <c r="H23" s="19"/>
    </row>
    <row r="24" spans="1:8" ht="16.95" customHeight="1" x14ac:dyDescent="0.3">
      <c r="A24" s="9" t="s">
        <v>81</v>
      </c>
      <c r="B24" s="10">
        <v>8</v>
      </c>
      <c r="C24" s="19">
        <v>1.2E-2</v>
      </c>
      <c r="D24" s="19">
        <v>1.4E-2</v>
      </c>
      <c r="E24" s="19">
        <v>1E-3</v>
      </c>
      <c r="F24" s="19">
        <v>2E-3</v>
      </c>
      <c r="G24" s="19">
        <v>5.0000000000000001E-3</v>
      </c>
      <c r="H24" s="19"/>
    </row>
    <row r="25" spans="1:8" ht="16.95" customHeight="1" x14ac:dyDescent="0.3">
      <c r="A25" s="9" t="s">
        <v>82</v>
      </c>
      <c r="B25" s="10">
        <v>9</v>
      </c>
      <c r="C25" s="19">
        <v>1.4999999999999999E-2</v>
      </c>
      <c r="D25" s="19">
        <v>1.6E-2</v>
      </c>
      <c r="E25" s="19">
        <v>1E-3</v>
      </c>
      <c r="F25" s="19">
        <v>2E-3</v>
      </c>
      <c r="G25" s="19">
        <v>3.0000000000000001E-3</v>
      </c>
      <c r="H25" s="19"/>
    </row>
    <row r="26" spans="1:8" ht="16.95" customHeight="1" x14ac:dyDescent="0.3">
      <c r="A26" s="9" t="s">
        <v>82</v>
      </c>
      <c r="B26" s="10">
        <v>10</v>
      </c>
      <c r="C26" s="19">
        <v>1.4E-2</v>
      </c>
      <c r="D26" s="19">
        <v>0.01</v>
      </c>
      <c r="E26" s="19">
        <v>0</v>
      </c>
      <c r="F26" s="19">
        <v>1E-3</v>
      </c>
      <c r="G26" s="19">
        <v>3.0000000000000001E-3</v>
      </c>
      <c r="H26" s="19"/>
    </row>
    <row r="27" spans="1:8" ht="16.95" customHeight="1" x14ac:dyDescent="0.3">
      <c r="A27" s="9" t="s">
        <v>82</v>
      </c>
      <c r="B27" s="10">
        <v>11</v>
      </c>
      <c r="C27" s="19">
        <v>1.0999999999999999E-2</v>
      </c>
      <c r="D27" s="19">
        <v>7.0000000000000001E-3</v>
      </c>
      <c r="E27" s="19">
        <v>0</v>
      </c>
      <c r="F27" s="19">
        <v>2E-3</v>
      </c>
      <c r="G27" s="19">
        <v>2E-3</v>
      </c>
      <c r="H27" s="19"/>
    </row>
    <row r="28" spans="1:8" ht="16.95" customHeight="1" x14ac:dyDescent="0.3">
      <c r="A28" s="9" t="s">
        <v>82</v>
      </c>
      <c r="B28" s="10">
        <v>12</v>
      </c>
      <c r="C28" s="19">
        <v>0.01</v>
      </c>
      <c r="D28" s="19">
        <v>6.0000000000000001E-3</v>
      </c>
      <c r="E28" s="19">
        <v>0</v>
      </c>
      <c r="F28" s="19">
        <v>1E-3</v>
      </c>
      <c r="G28" s="19">
        <v>2E-3</v>
      </c>
      <c r="H28" s="19"/>
    </row>
    <row r="29" spans="1:8" ht="16.95" customHeight="1" x14ac:dyDescent="0.3">
      <c r="A29" s="9" t="s">
        <v>82</v>
      </c>
      <c r="B29" s="10">
        <v>13</v>
      </c>
      <c r="C29" s="19">
        <v>8.9999999999999993E-3</v>
      </c>
      <c r="D29" s="19">
        <v>2E-3</v>
      </c>
      <c r="E29" s="19">
        <v>1E-3</v>
      </c>
      <c r="F29" s="19">
        <v>1E-3</v>
      </c>
      <c r="G29" s="19">
        <v>2E-3</v>
      </c>
      <c r="H29" s="19"/>
    </row>
    <row r="30" spans="1:8" ht="16.95" customHeight="1" x14ac:dyDescent="0.3">
      <c r="A30" s="9" t="s">
        <v>83</v>
      </c>
      <c r="B30" s="10">
        <v>14</v>
      </c>
      <c r="C30" s="19">
        <v>8.0000000000000002E-3</v>
      </c>
      <c r="D30" s="19">
        <v>1E-3</v>
      </c>
      <c r="E30" s="19">
        <v>0</v>
      </c>
      <c r="F30" s="19">
        <v>1E-3</v>
      </c>
      <c r="G30" s="19">
        <v>1E-3</v>
      </c>
      <c r="H30" s="19"/>
    </row>
    <row r="31" spans="1:8" ht="16.95" customHeight="1" x14ac:dyDescent="0.3">
      <c r="A31" s="9" t="s">
        <v>83</v>
      </c>
      <c r="B31" s="10">
        <v>15</v>
      </c>
      <c r="C31" s="19">
        <v>3.0000000000000001E-3</v>
      </c>
      <c r="D31" s="19">
        <v>0</v>
      </c>
      <c r="E31" s="19">
        <v>0</v>
      </c>
      <c r="F31" s="19">
        <v>1E-3</v>
      </c>
      <c r="G31" s="19">
        <v>1E-3</v>
      </c>
      <c r="H31" s="19"/>
    </row>
    <row r="32" spans="1:8" ht="16.95" customHeight="1" x14ac:dyDescent="0.3">
      <c r="A32" s="9" t="s">
        <v>83</v>
      </c>
      <c r="B32" s="10">
        <v>16</v>
      </c>
      <c r="C32" s="19">
        <v>4.0000000000000001E-3</v>
      </c>
      <c r="D32" s="19">
        <v>0</v>
      </c>
      <c r="E32" s="19">
        <v>0</v>
      </c>
      <c r="F32" s="19">
        <v>2E-3</v>
      </c>
      <c r="G32" s="19">
        <v>0</v>
      </c>
      <c r="H32" s="19"/>
    </row>
    <row r="33" spans="1:8" ht="16.95" customHeight="1" x14ac:dyDescent="0.3">
      <c r="A33" s="9" t="s">
        <v>83</v>
      </c>
      <c r="B33" s="10">
        <v>17</v>
      </c>
      <c r="C33" s="19">
        <v>4.0000000000000001E-3</v>
      </c>
      <c r="D33" s="19">
        <v>0</v>
      </c>
      <c r="E33" s="19">
        <v>0</v>
      </c>
      <c r="F33" s="19">
        <v>1E-3</v>
      </c>
      <c r="G33" s="19">
        <v>0</v>
      </c>
      <c r="H33" s="19"/>
    </row>
    <row r="34" spans="1:8" ht="16.95" customHeight="1" x14ac:dyDescent="0.3">
      <c r="A34" s="9" t="s">
        <v>84</v>
      </c>
      <c r="B34" s="10">
        <v>18</v>
      </c>
      <c r="C34" s="19">
        <v>2E-3</v>
      </c>
      <c r="D34" s="19">
        <v>0</v>
      </c>
      <c r="E34" s="19">
        <v>0</v>
      </c>
      <c r="F34" s="19">
        <v>1E-3</v>
      </c>
      <c r="G34" s="19">
        <v>1E-3</v>
      </c>
      <c r="H34" s="19"/>
    </row>
    <row r="35" spans="1:8" ht="16.95" customHeight="1" x14ac:dyDescent="0.3">
      <c r="A35" s="9" t="s">
        <v>84</v>
      </c>
      <c r="B35" s="10">
        <v>19</v>
      </c>
      <c r="C35" s="19">
        <v>1E-3</v>
      </c>
      <c r="D35" s="19">
        <v>0</v>
      </c>
      <c r="E35" s="19">
        <v>0</v>
      </c>
      <c r="F35" s="19">
        <v>1E-3</v>
      </c>
      <c r="G35" s="19">
        <v>1E-3</v>
      </c>
      <c r="H35" s="19"/>
    </row>
    <row r="36" spans="1:8" ht="16.95" customHeight="1" x14ac:dyDescent="0.3">
      <c r="A36" s="9" t="s">
        <v>84</v>
      </c>
      <c r="B36" s="10">
        <v>20</v>
      </c>
      <c r="C36" s="19">
        <v>1E-3</v>
      </c>
      <c r="D36" s="19">
        <v>0</v>
      </c>
      <c r="E36" s="19">
        <v>1E-3</v>
      </c>
      <c r="F36" s="19">
        <v>1E-3</v>
      </c>
      <c r="G36" s="19">
        <v>1E-3</v>
      </c>
      <c r="H36" s="19"/>
    </row>
    <row r="37" spans="1:8" ht="16.95" customHeight="1" x14ac:dyDescent="0.3">
      <c r="A37" s="9" t="s">
        <v>84</v>
      </c>
      <c r="B37" s="10">
        <v>21</v>
      </c>
      <c r="C37" s="19">
        <v>0</v>
      </c>
      <c r="D37" s="19">
        <v>1E-3</v>
      </c>
      <c r="E37" s="19">
        <v>1E-3</v>
      </c>
      <c r="F37" s="19">
        <v>1E-3</v>
      </c>
      <c r="G37" s="19">
        <v>0</v>
      </c>
      <c r="H37" s="19"/>
    </row>
    <row r="38" spans="1:8" ht="16.95" customHeight="1" x14ac:dyDescent="0.3">
      <c r="A38" s="9" t="s">
        <v>85</v>
      </c>
      <c r="B38" s="10">
        <v>22</v>
      </c>
      <c r="C38" s="19">
        <v>1E-3</v>
      </c>
      <c r="D38" s="19">
        <v>0</v>
      </c>
      <c r="E38" s="19">
        <v>0</v>
      </c>
      <c r="F38" s="19">
        <v>1E-3</v>
      </c>
      <c r="G38" s="19">
        <v>0</v>
      </c>
      <c r="H38" s="19"/>
    </row>
    <row r="39" spans="1:8" ht="16.95" customHeight="1" x14ac:dyDescent="0.3">
      <c r="A39" s="9" t="s">
        <v>85</v>
      </c>
      <c r="B39" s="10">
        <v>23</v>
      </c>
      <c r="C39" s="19">
        <v>1E-3</v>
      </c>
      <c r="D39" s="19">
        <v>0</v>
      </c>
      <c r="E39" s="19">
        <v>0</v>
      </c>
      <c r="F39" s="19">
        <v>1E-3</v>
      </c>
      <c r="G39" s="19">
        <v>1E-3</v>
      </c>
      <c r="H39" s="19"/>
    </row>
    <row r="40" spans="1:8" ht="16.95" customHeight="1" x14ac:dyDescent="0.3">
      <c r="A40" s="9" t="s">
        <v>85</v>
      </c>
      <c r="B40" s="10">
        <v>24</v>
      </c>
      <c r="C40" s="19">
        <v>0</v>
      </c>
      <c r="D40" s="19">
        <v>0</v>
      </c>
      <c r="E40" s="19">
        <v>0</v>
      </c>
      <c r="F40" s="19">
        <v>1E-3</v>
      </c>
      <c r="G40" s="19">
        <v>0</v>
      </c>
      <c r="H40" s="19"/>
    </row>
    <row r="41" spans="1:8" ht="16.95" customHeight="1" x14ac:dyDescent="0.3">
      <c r="A41" s="9" t="s">
        <v>85</v>
      </c>
      <c r="B41" s="10">
        <v>25</v>
      </c>
      <c r="C41" s="19">
        <v>0</v>
      </c>
      <c r="D41" s="19">
        <v>0</v>
      </c>
      <c r="E41" s="19">
        <v>0</v>
      </c>
      <c r="F41" s="19">
        <v>0</v>
      </c>
      <c r="G41" s="19">
        <v>0</v>
      </c>
      <c r="H41" s="19"/>
    </row>
    <row r="42" spans="1:8" ht="16.95" customHeight="1" x14ac:dyDescent="0.3">
      <c r="A42" s="9" t="s">
        <v>85</v>
      </c>
      <c r="B42" s="10">
        <v>26</v>
      </c>
      <c r="C42" s="19">
        <v>0</v>
      </c>
      <c r="D42" s="19">
        <v>0</v>
      </c>
      <c r="E42" s="19">
        <v>0</v>
      </c>
      <c r="F42" s="19">
        <v>1E-3</v>
      </c>
      <c r="G42" s="19">
        <v>0</v>
      </c>
      <c r="H42" s="19"/>
    </row>
    <row r="43" spans="1:8" ht="16.95" customHeight="1" x14ac:dyDescent="0.3">
      <c r="A43" s="9" t="s">
        <v>86</v>
      </c>
      <c r="B43" s="10">
        <v>27</v>
      </c>
      <c r="C43" s="19">
        <v>1E-3</v>
      </c>
      <c r="D43" s="19">
        <v>0</v>
      </c>
      <c r="E43" s="19">
        <v>0</v>
      </c>
      <c r="F43" s="19">
        <v>1E-3</v>
      </c>
      <c r="G43" s="19">
        <v>0</v>
      </c>
      <c r="H43" s="19"/>
    </row>
    <row r="44" spans="1:8" ht="16.95" customHeight="1" x14ac:dyDescent="0.3">
      <c r="A44" s="9" t="s">
        <v>86</v>
      </c>
      <c r="B44" s="10">
        <v>28</v>
      </c>
      <c r="C44" s="19">
        <v>0</v>
      </c>
      <c r="D44" s="19">
        <v>0</v>
      </c>
      <c r="E44" s="19">
        <v>1E-3</v>
      </c>
      <c r="F44" s="19">
        <v>1E-3</v>
      </c>
      <c r="G44" s="19">
        <v>0</v>
      </c>
      <c r="H44" s="19"/>
    </row>
    <row r="45" spans="1:8" ht="16.95" customHeight="1" x14ac:dyDescent="0.3">
      <c r="A45" s="9" t="s">
        <v>86</v>
      </c>
      <c r="B45" s="10">
        <v>29</v>
      </c>
      <c r="C45" s="19">
        <v>0</v>
      </c>
      <c r="D45" s="19">
        <v>0</v>
      </c>
      <c r="E45" s="19">
        <v>1E-3</v>
      </c>
      <c r="F45" s="19">
        <v>1E-3</v>
      </c>
      <c r="G45" s="19">
        <v>0</v>
      </c>
      <c r="H45" s="19"/>
    </row>
    <row r="46" spans="1:8" ht="16.95" customHeight="1" x14ac:dyDescent="0.3">
      <c r="A46" s="9" t="s">
        <v>86</v>
      </c>
      <c r="B46" s="10">
        <v>30</v>
      </c>
      <c r="C46" s="19">
        <v>0</v>
      </c>
      <c r="D46" s="19">
        <v>0</v>
      </c>
      <c r="E46" s="19">
        <v>0</v>
      </c>
      <c r="F46" s="19">
        <v>1E-3</v>
      </c>
      <c r="G46" s="19">
        <v>1E-3</v>
      </c>
      <c r="H46" s="19"/>
    </row>
    <row r="47" spans="1:8" ht="16.95" customHeight="1" x14ac:dyDescent="0.3">
      <c r="A47" s="9" t="s">
        <v>87</v>
      </c>
      <c r="B47" s="10">
        <v>31</v>
      </c>
      <c r="C47" s="19">
        <v>0</v>
      </c>
      <c r="D47" s="19">
        <v>0</v>
      </c>
      <c r="E47" s="19">
        <v>0</v>
      </c>
      <c r="F47" s="19">
        <v>1E-3</v>
      </c>
      <c r="G47" s="19">
        <v>0</v>
      </c>
      <c r="H47" s="19"/>
    </row>
    <row r="48" spans="1:8" ht="16.95" customHeight="1" x14ac:dyDescent="0.3">
      <c r="A48" s="9" t="s">
        <v>87</v>
      </c>
      <c r="B48" s="10">
        <v>32</v>
      </c>
      <c r="C48" s="19">
        <v>0</v>
      </c>
      <c r="D48" s="19">
        <v>0</v>
      </c>
      <c r="E48" s="19">
        <v>0</v>
      </c>
      <c r="F48" s="19">
        <v>0</v>
      </c>
      <c r="G48" s="19">
        <v>0</v>
      </c>
      <c r="H48" s="19"/>
    </row>
    <row r="49" spans="1:8" ht="16.95" customHeight="1" x14ac:dyDescent="0.3">
      <c r="A49" s="9" t="s">
        <v>87</v>
      </c>
      <c r="B49" s="10">
        <v>33</v>
      </c>
      <c r="C49" s="19">
        <v>0</v>
      </c>
      <c r="D49" s="19">
        <v>0</v>
      </c>
      <c r="E49" s="19">
        <v>1E-3</v>
      </c>
      <c r="F49" s="19">
        <v>1E-3</v>
      </c>
      <c r="G49" s="19">
        <v>1E-3</v>
      </c>
      <c r="H49" s="19"/>
    </row>
    <row r="50" spans="1:8" ht="16.95" customHeight="1" x14ac:dyDescent="0.3">
      <c r="A50" s="9" t="s">
        <v>87</v>
      </c>
      <c r="B50" s="10">
        <v>34</v>
      </c>
      <c r="C50" s="19">
        <v>0</v>
      </c>
      <c r="D50" s="19">
        <v>0</v>
      </c>
      <c r="E50" s="19">
        <v>0</v>
      </c>
      <c r="F50" s="19">
        <v>1E-3</v>
      </c>
      <c r="G50" s="19">
        <v>0</v>
      </c>
      <c r="H50" s="19"/>
    </row>
    <row r="51" spans="1:8" ht="16.95" customHeight="1" x14ac:dyDescent="0.3">
      <c r="A51" s="9" t="s">
        <v>87</v>
      </c>
      <c r="B51" s="10">
        <v>35</v>
      </c>
      <c r="C51" s="19">
        <v>0</v>
      </c>
      <c r="D51" s="19">
        <v>0</v>
      </c>
      <c r="E51" s="19">
        <v>2E-3</v>
      </c>
      <c r="F51" s="19">
        <v>1E-3</v>
      </c>
      <c r="G51" s="19">
        <v>1E-3</v>
      </c>
      <c r="H51" s="19"/>
    </row>
    <row r="52" spans="1:8" ht="16.95" customHeight="1" x14ac:dyDescent="0.3">
      <c r="A52" s="9" t="s">
        <v>88</v>
      </c>
      <c r="B52" s="10">
        <v>36</v>
      </c>
      <c r="C52" s="19">
        <v>1E-3</v>
      </c>
      <c r="D52" s="19">
        <v>0</v>
      </c>
      <c r="E52" s="19">
        <v>2E-3</v>
      </c>
      <c r="F52" s="19">
        <v>1E-3</v>
      </c>
      <c r="G52" s="19">
        <v>1E-3</v>
      </c>
      <c r="H52" s="19"/>
    </row>
    <row r="53" spans="1:8" ht="16.95" customHeight="1" x14ac:dyDescent="0.3">
      <c r="A53" s="9" t="s">
        <v>88</v>
      </c>
      <c r="B53" s="10">
        <v>37</v>
      </c>
      <c r="C53" s="19">
        <v>0</v>
      </c>
      <c r="D53" s="19">
        <v>0</v>
      </c>
      <c r="E53" s="19">
        <v>2E-3</v>
      </c>
      <c r="F53" s="19">
        <v>2E-3</v>
      </c>
      <c r="G53" s="19">
        <v>1E-3</v>
      </c>
      <c r="H53" s="19"/>
    </row>
    <row r="54" spans="1:8" ht="16.95" customHeight="1" x14ac:dyDescent="0.3">
      <c r="A54" s="9" t="s">
        <v>88</v>
      </c>
      <c r="B54" s="10">
        <v>38</v>
      </c>
      <c r="C54" s="19">
        <v>1E-3</v>
      </c>
      <c r="D54" s="19">
        <v>0</v>
      </c>
      <c r="E54" s="19">
        <v>0</v>
      </c>
      <c r="F54" s="19">
        <v>3.0000000000000001E-3</v>
      </c>
      <c r="G54" s="19">
        <v>1E-3</v>
      </c>
      <c r="H54" s="19"/>
    </row>
    <row r="55" spans="1:8" ht="16.95" customHeight="1" x14ac:dyDescent="0.3">
      <c r="A55" s="14" t="s">
        <v>88</v>
      </c>
      <c r="B55" s="15">
        <v>39</v>
      </c>
      <c r="C55" s="20">
        <v>0</v>
      </c>
      <c r="D55" s="20">
        <v>0</v>
      </c>
      <c r="E55" s="20">
        <v>2E-3</v>
      </c>
      <c r="F55" s="20">
        <v>2E-3</v>
      </c>
      <c r="G55" s="20">
        <v>1E-3</v>
      </c>
      <c r="H55" s="20"/>
    </row>
    <row r="56" spans="1:8" ht="16.95" customHeight="1" x14ac:dyDescent="0.3"/>
  </sheetData>
  <sheetProtection algorithmName="SHA-512" hashValue="7x5ErF6cbENB9oknw7Q3+2aGFW9kI304Dh1XrAR3ZocrRLQy5uVOKTmKUunQYRTYXOOO9ceF5hEB2Mu/t9WydA==" saltValue="LLYFmMpoadlxSzWzy24fy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19921875" defaultRowHeight="15" customHeight="1" x14ac:dyDescent="0.3"/>
  <cols>
    <col min="1" max="1" width="42.59765625" bestFit="1" customWidth="1"/>
    <col min="2" max="2" width="10.59765625" bestFit="1" customWidth="1"/>
    <col min="3" max="4" width="12.09765625"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125</v>
      </c>
    </row>
    <row r="3" spans="1:5" ht="16.95" customHeight="1" x14ac:dyDescent="0.3">
      <c r="A3" s="13" t="s">
        <v>100</v>
      </c>
      <c r="B3" s="13" t="s">
        <v>101</v>
      </c>
      <c r="C3" s="13" t="s">
        <v>102</v>
      </c>
      <c r="D3" s="13" t="s">
        <v>103</v>
      </c>
      <c r="E3" s="13" t="s">
        <v>104</v>
      </c>
    </row>
    <row r="4" spans="1:5" ht="16.95" customHeight="1" x14ac:dyDescent="0.3">
      <c r="A4" s="9" t="s">
        <v>105</v>
      </c>
      <c r="B4" s="11">
        <v>0</v>
      </c>
      <c r="C4" s="11">
        <v>0</v>
      </c>
      <c r="D4" s="11">
        <v>0</v>
      </c>
      <c r="E4" s="11">
        <v>3</v>
      </c>
    </row>
    <row r="5" spans="1:5" ht="16.95" customHeight="1" x14ac:dyDescent="0.3">
      <c r="A5" s="9" t="s">
        <v>106</v>
      </c>
      <c r="B5" s="11">
        <v>27</v>
      </c>
      <c r="C5" s="11">
        <v>0</v>
      </c>
      <c r="D5" s="11">
        <v>5</v>
      </c>
      <c r="E5" s="11">
        <v>13</v>
      </c>
    </row>
    <row r="6" spans="1:5" ht="16.95" customHeight="1" x14ac:dyDescent="0.3">
      <c r="A6" s="14" t="s">
        <v>107</v>
      </c>
      <c r="B6" s="21">
        <v>94</v>
      </c>
      <c r="C6" s="21">
        <v>6</v>
      </c>
      <c r="D6" s="21">
        <v>13</v>
      </c>
      <c r="E6" s="21">
        <v>80</v>
      </c>
    </row>
    <row r="7" spans="1:5" ht="16.95" customHeight="1" x14ac:dyDescent="0.3"/>
  </sheetData>
  <sheetProtection algorithmName="SHA-512" hashValue="lFvUbgf4iVtqcHt9jlCn/aZllp0GLxsIDSW1OfgSGhNoV+xZbJZt0i46HDeaaoH/9kFbuRKy62oUxjgRVmuUOQ==" saltValue="qy/kdFJXPy+aet/UWeasW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19921875" defaultRowHeight="15" customHeight="1" x14ac:dyDescent="0.3"/>
  <cols>
    <col min="1" max="1" width="8.296875" customWidth="1"/>
    <col min="2" max="2" width="10.59765625" bestFit="1" customWidth="1"/>
    <col min="3" max="3" width="23.59765625" bestFit="1" customWidth="1"/>
    <col min="4" max="4" width="18.59765625" bestFit="1"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126</v>
      </c>
    </row>
    <row r="3" spans="1:5" ht="16.95" customHeight="1" x14ac:dyDescent="0.3">
      <c r="A3" s="13" t="s">
        <v>69</v>
      </c>
      <c r="B3" s="13" t="s">
        <v>70</v>
      </c>
      <c r="C3" s="13" t="s">
        <v>109</v>
      </c>
      <c r="D3" s="13" t="s">
        <v>110</v>
      </c>
      <c r="E3" s="13" t="s">
        <v>111</v>
      </c>
    </row>
    <row r="4" spans="1:5" ht="16.95" customHeight="1" x14ac:dyDescent="0.3">
      <c r="A4" s="9" t="s">
        <v>77</v>
      </c>
      <c r="B4" s="10">
        <v>40</v>
      </c>
      <c r="C4" s="9">
        <v>0</v>
      </c>
      <c r="D4" s="9">
        <v>0</v>
      </c>
      <c r="E4" s="9">
        <v>0</v>
      </c>
    </row>
    <row r="5" spans="1:5" ht="16.95" customHeight="1" x14ac:dyDescent="0.3">
      <c r="A5" s="9" t="s">
        <v>77</v>
      </c>
      <c r="B5" s="10">
        <v>41</v>
      </c>
      <c r="C5" s="9">
        <v>1</v>
      </c>
      <c r="D5" s="9">
        <v>0</v>
      </c>
      <c r="E5" s="9">
        <v>1</v>
      </c>
    </row>
    <row r="6" spans="1:5" ht="16.95" customHeight="1" x14ac:dyDescent="0.3">
      <c r="A6" s="9" t="s">
        <v>77</v>
      </c>
      <c r="B6" s="10">
        <v>42</v>
      </c>
      <c r="C6" s="9">
        <v>0</v>
      </c>
      <c r="D6" s="9">
        <v>0</v>
      </c>
      <c r="E6" s="9">
        <v>0</v>
      </c>
    </row>
    <row r="7" spans="1:5" ht="16.95" customHeight="1" x14ac:dyDescent="0.3">
      <c r="A7" s="9" t="s">
        <v>77</v>
      </c>
      <c r="B7" s="10">
        <v>43</v>
      </c>
      <c r="C7" s="9">
        <v>2</v>
      </c>
      <c r="D7" s="9">
        <v>0</v>
      </c>
      <c r="E7" s="9">
        <v>2</v>
      </c>
    </row>
    <row r="8" spans="1:5" ht="16.95" customHeight="1" x14ac:dyDescent="0.3">
      <c r="A8" s="9" t="s">
        <v>78</v>
      </c>
      <c r="B8" s="10">
        <v>44</v>
      </c>
      <c r="C8" s="9">
        <v>1</v>
      </c>
      <c r="D8" s="9">
        <v>0</v>
      </c>
      <c r="E8" s="9">
        <v>1</v>
      </c>
    </row>
    <row r="9" spans="1:5" ht="16.95" customHeight="1" x14ac:dyDescent="0.3">
      <c r="A9" s="9" t="s">
        <v>78</v>
      </c>
      <c r="B9" s="10">
        <v>45</v>
      </c>
      <c r="C9" s="9">
        <v>3</v>
      </c>
      <c r="D9" s="9">
        <v>0</v>
      </c>
      <c r="E9" s="9">
        <v>3</v>
      </c>
    </row>
    <row r="10" spans="1:5" ht="16.95" customHeight="1" x14ac:dyDescent="0.3">
      <c r="A10" s="9" t="s">
        <v>78</v>
      </c>
      <c r="B10" s="10">
        <v>46</v>
      </c>
      <c r="C10" s="9">
        <v>3</v>
      </c>
      <c r="D10" s="9">
        <v>2</v>
      </c>
      <c r="E10" s="9">
        <v>5</v>
      </c>
    </row>
    <row r="11" spans="1:5" ht="16.95" customHeight="1" x14ac:dyDescent="0.3">
      <c r="A11" s="9" t="s">
        <v>78</v>
      </c>
      <c r="B11" s="10">
        <v>47</v>
      </c>
      <c r="C11" s="9">
        <v>1</v>
      </c>
      <c r="D11" s="9">
        <v>3</v>
      </c>
      <c r="E11" s="9">
        <v>4</v>
      </c>
    </row>
    <row r="12" spans="1:5" ht="16.95" customHeight="1" x14ac:dyDescent="0.3">
      <c r="A12" s="9" t="s">
        <v>79</v>
      </c>
      <c r="B12" s="10">
        <v>48</v>
      </c>
      <c r="C12" s="9">
        <v>0</v>
      </c>
      <c r="D12" s="9">
        <v>1</v>
      </c>
      <c r="E12" s="9">
        <v>1</v>
      </c>
    </row>
    <row r="13" spans="1:5" ht="16.95" customHeight="1" x14ac:dyDescent="0.3">
      <c r="A13" s="9" t="s">
        <v>79</v>
      </c>
      <c r="B13" s="10">
        <v>49</v>
      </c>
      <c r="C13" s="9"/>
      <c r="D13" s="9"/>
      <c r="E13" s="9"/>
    </row>
    <row r="14" spans="1:5" ht="16.95" customHeight="1" x14ac:dyDescent="0.3">
      <c r="A14" s="9" t="s">
        <v>79</v>
      </c>
      <c r="B14" s="10">
        <v>50</v>
      </c>
      <c r="C14" s="9"/>
      <c r="D14" s="9"/>
      <c r="E14" s="9"/>
    </row>
    <row r="15" spans="1:5" ht="16.95" customHeight="1" x14ac:dyDescent="0.3">
      <c r="A15" s="9" t="s">
        <v>79</v>
      </c>
      <c r="B15" s="10">
        <v>51</v>
      </c>
      <c r="C15" s="9"/>
      <c r="D15" s="9"/>
      <c r="E15" s="9"/>
    </row>
    <row r="16" spans="1:5" ht="16.95" customHeight="1" x14ac:dyDescent="0.3">
      <c r="A16" s="9" t="s">
        <v>79</v>
      </c>
      <c r="B16" s="10">
        <v>52</v>
      </c>
      <c r="C16" s="9"/>
      <c r="D16" s="9"/>
      <c r="E16" s="9"/>
    </row>
    <row r="17" spans="1:5" ht="16.95" customHeight="1" x14ac:dyDescent="0.3">
      <c r="A17" s="9" t="s">
        <v>80</v>
      </c>
      <c r="B17" s="10">
        <v>1</v>
      </c>
      <c r="C17" s="9"/>
      <c r="D17" s="9"/>
      <c r="E17" s="9"/>
    </row>
    <row r="18" spans="1:5" ht="16.95" customHeight="1" x14ac:dyDescent="0.3">
      <c r="A18" s="9" t="s">
        <v>80</v>
      </c>
      <c r="B18" s="10">
        <v>2</v>
      </c>
      <c r="C18" s="9"/>
      <c r="D18" s="9"/>
      <c r="E18" s="9"/>
    </row>
    <row r="19" spans="1:5" ht="16.95" customHeight="1" x14ac:dyDescent="0.3">
      <c r="A19" s="9" t="s">
        <v>80</v>
      </c>
      <c r="B19" s="10">
        <v>3</v>
      </c>
      <c r="C19" s="9"/>
      <c r="D19" s="9"/>
      <c r="E19" s="9"/>
    </row>
    <row r="20" spans="1:5" ht="16.95" customHeight="1" x14ac:dyDescent="0.3">
      <c r="A20" s="9" t="s">
        <v>80</v>
      </c>
      <c r="B20" s="10">
        <v>4</v>
      </c>
      <c r="C20" s="9"/>
      <c r="D20" s="9"/>
      <c r="E20" s="9"/>
    </row>
    <row r="21" spans="1:5" ht="16.95" customHeight="1" x14ac:dyDescent="0.3">
      <c r="A21" s="9" t="s">
        <v>81</v>
      </c>
      <c r="B21" s="10">
        <v>5</v>
      </c>
      <c r="C21" s="9"/>
      <c r="D21" s="9"/>
      <c r="E21" s="9"/>
    </row>
    <row r="22" spans="1:5" ht="16.95" customHeight="1" x14ac:dyDescent="0.3">
      <c r="A22" s="9" t="s">
        <v>81</v>
      </c>
      <c r="B22" s="10">
        <v>6</v>
      </c>
      <c r="C22" s="9"/>
      <c r="D22" s="9"/>
      <c r="E22" s="9"/>
    </row>
    <row r="23" spans="1:5" ht="16.95" customHeight="1" x14ac:dyDescent="0.3">
      <c r="A23" s="9" t="s">
        <v>81</v>
      </c>
      <c r="B23" s="10">
        <v>7</v>
      </c>
      <c r="C23" s="9"/>
      <c r="D23" s="9"/>
      <c r="E23" s="9"/>
    </row>
    <row r="24" spans="1:5" ht="16.95" customHeight="1" x14ac:dyDescent="0.3">
      <c r="A24" s="9" t="s">
        <v>81</v>
      </c>
      <c r="B24" s="10">
        <v>8</v>
      </c>
      <c r="C24" s="9"/>
      <c r="D24" s="9"/>
      <c r="E24" s="9"/>
    </row>
    <row r="25" spans="1:5" ht="16.95" customHeight="1" x14ac:dyDescent="0.3">
      <c r="A25" s="9" t="s">
        <v>82</v>
      </c>
      <c r="B25" s="10">
        <v>9</v>
      </c>
      <c r="C25" s="9"/>
      <c r="D25" s="9"/>
      <c r="E25" s="9"/>
    </row>
    <row r="26" spans="1:5" ht="16.95" customHeight="1" x14ac:dyDescent="0.3">
      <c r="A26" s="9" t="s">
        <v>82</v>
      </c>
      <c r="B26" s="10">
        <v>10</v>
      </c>
      <c r="C26" s="9"/>
      <c r="D26" s="9"/>
      <c r="E26" s="9"/>
    </row>
    <row r="27" spans="1:5" ht="16.95" customHeight="1" x14ac:dyDescent="0.3">
      <c r="A27" s="9" t="s">
        <v>82</v>
      </c>
      <c r="B27" s="10">
        <v>11</v>
      </c>
      <c r="C27" s="9"/>
      <c r="D27" s="9"/>
      <c r="E27" s="9"/>
    </row>
    <row r="28" spans="1:5" ht="16.95" customHeight="1" x14ac:dyDescent="0.3">
      <c r="A28" s="9" t="s">
        <v>82</v>
      </c>
      <c r="B28" s="10">
        <v>12</v>
      </c>
      <c r="C28" s="9"/>
      <c r="D28" s="9"/>
      <c r="E28" s="9"/>
    </row>
    <row r="29" spans="1:5" ht="16.95" customHeight="1" x14ac:dyDescent="0.3">
      <c r="A29" s="9" t="s">
        <v>82</v>
      </c>
      <c r="B29" s="10">
        <v>13</v>
      </c>
      <c r="C29" s="9"/>
      <c r="D29" s="9"/>
      <c r="E29" s="9"/>
    </row>
    <row r="30" spans="1:5" ht="16.95" customHeight="1" x14ac:dyDescent="0.3">
      <c r="A30" s="9" t="s">
        <v>83</v>
      </c>
      <c r="B30" s="10">
        <v>14</v>
      </c>
      <c r="C30" s="9"/>
      <c r="D30" s="9"/>
      <c r="E30" s="9"/>
    </row>
    <row r="31" spans="1:5" ht="16.95" customHeight="1" x14ac:dyDescent="0.3">
      <c r="A31" s="9" t="s">
        <v>83</v>
      </c>
      <c r="B31" s="10">
        <v>15</v>
      </c>
      <c r="C31" s="9"/>
      <c r="D31" s="9"/>
      <c r="E31" s="9"/>
    </row>
    <row r="32" spans="1:5" ht="16.95" customHeight="1" x14ac:dyDescent="0.3">
      <c r="A32" s="9" t="s">
        <v>83</v>
      </c>
      <c r="B32" s="10">
        <v>16</v>
      </c>
      <c r="C32" s="9"/>
      <c r="D32" s="9"/>
      <c r="E32" s="9"/>
    </row>
    <row r="33" spans="1:5" ht="16.95" customHeight="1" x14ac:dyDescent="0.3">
      <c r="A33" s="9" t="s">
        <v>83</v>
      </c>
      <c r="B33" s="10">
        <v>17</v>
      </c>
      <c r="C33" s="9"/>
      <c r="D33" s="9"/>
      <c r="E33" s="9"/>
    </row>
    <row r="34" spans="1:5" ht="16.95" customHeight="1" x14ac:dyDescent="0.3">
      <c r="A34" s="9" t="s">
        <v>84</v>
      </c>
      <c r="B34" s="10">
        <v>18</v>
      </c>
      <c r="C34" s="9"/>
      <c r="D34" s="9"/>
      <c r="E34" s="9"/>
    </row>
    <row r="35" spans="1:5" ht="16.95" customHeight="1" x14ac:dyDescent="0.3">
      <c r="A35" s="9" t="s">
        <v>84</v>
      </c>
      <c r="B35" s="10">
        <v>19</v>
      </c>
      <c r="C35" s="9"/>
      <c r="D35" s="9"/>
      <c r="E35" s="9"/>
    </row>
    <row r="36" spans="1:5" ht="16.95" customHeight="1" x14ac:dyDescent="0.3">
      <c r="A36" s="9" t="s">
        <v>84</v>
      </c>
      <c r="B36" s="10">
        <v>20</v>
      </c>
      <c r="C36" s="9"/>
      <c r="D36" s="9"/>
      <c r="E36" s="9"/>
    </row>
    <row r="37" spans="1:5" ht="16.95" customHeight="1" x14ac:dyDescent="0.3">
      <c r="A37" s="9" t="s">
        <v>84</v>
      </c>
      <c r="B37" s="10">
        <v>21</v>
      </c>
      <c r="C37" s="9"/>
      <c r="D37" s="9"/>
      <c r="E37" s="9"/>
    </row>
    <row r="38" spans="1:5" ht="16.95" customHeight="1" x14ac:dyDescent="0.3">
      <c r="A38" s="9" t="s">
        <v>85</v>
      </c>
      <c r="B38" s="10">
        <v>22</v>
      </c>
      <c r="C38" s="9"/>
      <c r="D38" s="9"/>
      <c r="E38" s="9"/>
    </row>
    <row r="39" spans="1:5" ht="16.95" customHeight="1" x14ac:dyDescent="0.3">
      <c r="A39" s="9" t="s">
        <v>85</v>
      </c>
      <c r="B39" s="10">
        <v>23</v>
      </c>
      <c r="C39" s="9"/>
      <c r="D39" s="9"/>
      <c r="E39" s="9"/>
    </row>
    <row r="40" spans="1:5" ht="16.95" customHeight="1" x14ac:dyDescent="0.3">
      <c r="A40" s="9" t="s">
        <v>85</v>
      </c>
      <c r="B40" s="10">
        <v>24</v>
      </c>
      <c r="C40" s="9"/>
      <c r="D40" s="9"/>
      <c r="E40" s="9"/>
    </row>
    <row r="41" spans="1:5" ht="16.95" customHeight="1" x14ac:dyDescent="0.3">
      <c r="A41" s="9" t="s">
        <v>85</v>
      </c>
      <c r="B41" s="10">
        <v>25</v>
      </c>
      <c r="C41" s="9"/>
      <c r="D41" s="9"/>
      <c r="E41" s="9"/>
    </row>
    <row r="42" spans="1:5" ht="16.95" customHeight="1" x14ac:dyDescent="0.3">
      <c r="A42" s="9" t="s">
        <v>85</v>
      </c>
      <c r="B42" s="10">
        <v>26</v>
      </c>
      <c r="C42" s="9"/>
      <c r="D42" s="9"/>
      <c r="E42" s="9"/>
    </row>
    <row r="43" spans="1:5" ht="16.95" customHeight="1" x14ac:dyDescent="0.3">
      <c r="A43" s="9" t="s">
        <v>86</v>
      </c>
      <c r="B43" s="10">
        <v>27</v>
      </c>
      <c r="C43" s="9"/>
      <c r="D43" s="9"/>
      <c r="E43" s="9"/>
    </row>
    <row r="44" spans="1:5" ht="16.95" customHeight="1" x14ac:dyDescent="0.3">
      <c r="A44" s="9" t="s">
        <v>86</v>
      </c>
      <c r="B44" s="10">
        <v>28</v>
      </c>
      <c r="C44" s="9"/>
      <c r="D44" s="9"/>
      <c r="E44" s="9"/>
    </row>
    <row r="45" spans="1:5" ht="16.95" customHeight="1" x14ac:dyDescent="0.3">
      <c r="A45" s="9" t="s">
        <v>86</v>
      </c>
      <c r="B45" s="10">
        <v>29</v>
      </c>
      <c r="C45" s="9"/>
      <c r="D45" s="9"/>
      <c r="E45" s="9"/>
    </row>
    <row r="46" spans="1:5" ht="16.95" customHeight="1" x14ac:dyDescent="0.3">
      <c r="A46" s="9" t="s">
        <v>86</v>
      </c>
      <c r="B46" s="10">
        <v>30</v>
      </c>
      <c r="C46" s="9"/>
      <c r="D46" s="9"/>
      <c r="E46" s="9"/>
    </row>
    <row r="47" spans="1:5" ht="16.95" customHeight="1" x14ac:dyDescent="0.3">
      <c r="A47" s="9" t="s">
        <v>87</v>
      </c>
      <c r="B47" s="10">
        <v>31</v>
      </c>
      <c r="C47" s="9"/>
      <c r="D47" s="9"/>
      <c r="E47" s="9"/>
    </row>
    <row r="48" spans="1:5" ht="16.95" customHeight="1" x14ac:dyDescent="0.3">
      <c r="A48" s="9" t="s">
        <v>87</v>
      </c>
      <c r="B48" s="10">
        <v>32</v>
      </c>
      <c r="C48" s="9"/>
      <c r="D48" s="9"/>
      <c r="E48" s="9"/>
    </row>
    <row r="49" spans="1:5" ht="16.95" customHeight="1" x14ac:dyDescent="0.3">
      <c r="A49" s="9" t="s">
        <v>87</v>
      </c>
      <c r="B49" s="10">
        <v>33</v>
      </c>
      <c r="C49" s="9"/>
      <c r="D49" s="9"/>
      <c r="E49" s="9"/>
    </row>
    <row r="50" spans="1:5" ht="16.95" customHeight="1" x14ac:dyDescent="0.3">
      <c r="A50" s="9" t="s">
        <v>87</v>
      </c>
      <c r="B50" s="10">
        <v>34</v>
      </c>
      <c r="C50" s="9"/>
      <c r="D50" s="9"/>
      <c r="E50" s="9"/>
    </row>
    <row r="51" spans="1:5" ht="16.95" customHeight="1" x14ac:dyDescent="0.3">
      <c r="A51" s="9" t="s">
        <v>87</v>
      </c>
      <c r="B51" s="10">
        <v>35</v>
      </c>
      <c r="C51" s="9"/>
      <c r="D51" s="9"/>
      <c r="E51" s="9"/>
    </row>
    <row r="52" spans="1:5" ht="16.95" customHeight="1" x14ac:dyDescent="0.3">
      <c r="A52" s="9" t="s">
        <v>88</v>
      </c>
      <c r="B52" s="10">
        <v>36</v>
      </c>
      <c r="C52" s="9"/>
      <c r="D52" s="9"/>
      <c r="E52" s="9"/>
    </row>
    <row r="53" spans="1:5" ht="16.95" customHeight="1" x14ac:dyDescent="0.3">
      <c r="A53" s="9" t="s">
        <v>88</v>
      </c>
      <c r="B53" s="10">
        <v>37</v>
      </c>
      <c r="C53" s="9"/>
      <c r="D53" s="9"/>
      <c r="E53" s="9"/>
    </row>
    <row r="54" spans="1:5" ht="16.95" customHeight="1" x14ac:dyDescent="0.3">
      <c r="A54" s="9" t="s">
        <v>88</v>
      </c>
      <c r="B54" s="10">
        <v>38</v>
      </c>
      <c r="C54" s="9"/>
      <c r="D54" s="9"/>
      <c r="E54" s="9"/>
    </row>
    <row r="55" spans="1:5" ht="16.95" customHeight="1" x14ac:dyDescent="0.3">
      <c r="A55" s="14" t="s">
        <v>88</v>
      </c>
      <c r="B55" s="15">
        <v>39</v>
      </c>
      <c r="C55" s="14"/>
      <c r="D55" s="14"/>
      <c r="E55" s="14"/>
    </row>
    <row r="56" spans="1:5" ht="16.95" customHeight="1" x14ac:dyDescent="0.3"/>
  </sheetData>
  <sheetProtection algorithmName="SHA-512" hashValue="KfFaQFj6KWYqeKp7HhWU+jnVbJ7Q02IfjMg1JOFLJM/pUKFqkkEfqvbVK8LR7lKU7xwiCmsZEaVhZDXiTcQ5Gg==" saltValue="UP+JxcxcFrAx/NLfqgHIk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8" width="1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127</v>
      </c>
    </row>
    <row r="3" spans="1:8" ht="16.95" customHeight="1" x14ac:dyDescent="0.3">
      <c r="A3" s="13" t="s">
        <v>69</v>
      </c>
      <c r="B3" s="13" t="s">
        <v>70</v>
      </c>
      <c r="C3" s="23" t="s">
        <v>71</v>
      </c>
      <c r="D3" s="23" t="s">
        <v>72</v>
      </c>
      <c r="E3" s="23" t="s">
        <v>73</v>
      </c>
      <c r="F3" s="23" t="s">
        <v>74</v>
      </c>
      <c r="G3" s="23" t="s">
        <v>75</v>
      </c>
      <c r="H3" s="23" t="s">
        <v>76</v>
      </c>
    </row>
    <row r="4" spans="1:8" ht="16.95" customHeight="1" x14ac:dyDescent="0.3">
      <c r="A4" s="9" t="s">
        <v>77</v>
      </c>
      <c r="B4" s="10">
        <v>40</v>
      </c>
      <c r="C4" s="16">
        <v>0</v>
      </c>
      <c r="D4" s="16">
        <v>0</v>
      </c>
      <c r="E4" s="16">
        <v>0</v>
      </c>
      <c r="F4" s="16">
        <v>2.0000000000000001E-4</v>
      </c>
      <c r="G4" s="16">
        <v>2.0000000000000001E-4</v>
      </c>
      <c r="H4" s="16">
        <v>0</v>
      </c>
    </row>
    <row r="5" spans="1:8" ht="16.95" customHeight="1" x14ac:dyDescent="0.3">
      <c r="A5" s="9" t="s">
        <v>77</v>
      </c>
      <c r="B5" s="10">
        <v>41</v>
      </c>
      <c r="C5" s="16">
        <v>0</v>
      </c>
      <c r="D5" s="16">
        <v>0</v>
      </c>
      <c r="E5" s="16">
        <v>0</v>
      </c>
      <c r="F5" s="16">
        <v>2.0000000000000001E-4</v>
      </c>
      <c r="G5" s="16">
        <v>0</v>
      </c>
      <c r="H5" s="16">
        <v>2.0000000000000001E-4</v>
      </c>
    </row>
    <row r="6" spans="1:8" ht="16.95" customHeight="1" x14ac:dyDescent="0.3">
      <c r="A6" s="9" t="s">
        <v>77</v>
      </c>
      <c r="B6" s="10">
        <v>42</v>
      </c>
      <c r="C6" s="16">
        <v>0</v>
      </c>
      <c r="D6" s="16">
        <v>2.0000000000000001E-4</v>
      </c>
      <c r="E6" s="16">
        <v>0</v>
      </c>
      <c r="F6" s="16">
        <v>2.9999999999999997E-4</v>
      </c>
      <c r="G6" s="16">
        <v>5.9999999999999995E-4</v>
      </c>
      <c r="H6" s="16">
        <v>0</v>
      </c>
    </row>
    <row r="7" spans="1:8" ht="16.95" customHeight="1" x14ac:dyDescent="0.3">
      <c r="A7" s="9" t="s">
        <v>77</v>
      </c>
      <c r="B7" s="10">
        <v>43</v>
      </c>
      <c r="C7" s="16">
        <v>0</v>
      </c>
      <c r="D7" s="16">
        <v>0</v>
      </c>
      <c r="E7" s="16">
        <v>0</v>
      </c>
      <c r="F7" s="16">
        <v>2.9999999999999997E-4</v>
      </c>
      <c r="G7" s="16">
        <v>5.9999999999999995E-4</v>
      </c>
      <c r="H7" s="16">
        <v>4.0000000000000002E-4</v>
      </c>
    </row>
    <row r="8" spans="1:8" ht="16.95" customHeight="1" x14ac:dyDescent="0.3">
      <c r="A8" s="9" t="s">
        <v>78</v>
      </c>
      <c r="B8" s="10">
        <v>44</v>
      </c>
      <c r="C8" s="16">
        <v>2.0000000000000001E-4</v>
      </c>
      <c r="D8" s="16">
        <v>0</v>
      </c>
      <c r="E8" s="16">
        <v>0</v>
      </c>
      <c r="F8" s="16">
        <v>2.0000000000000001E-4</v>
      </c>
      <c r="G8" s="16">
        <v>8.9999999999999998E-4</v>
      </c>
      <c r="H8" s="16">
        <v>2.0000000000000001E-4</v>
      </c>
    </row>
    <row r="9" spans="1:8" ht="16.95" customHeight="1" x14ac:dyDescent="0.3">
      <c r="A9" s="9" t="s">
        <v>78</v>
      </c>
      <c r="B9" s="10">
        <v>45</v>
      </c>
      <c r="C9" s="16">
        <v>0</v>
      </c>
      <c r="D9" s="16">
        <v>2.0000000000000001E-4</v>
      </c>
      <c r="E9" s="16">
        <v>0</v>
      </c>
      <c r="F9" s="16">
        <v>5.0000000000000001E-4</v>
      </c>
      <c r="G9" s="16">
        <v>1.1000000000000001E-3</v>
      </c>
      <c r="H9" s="16">
        <v>5.9999999999999995E-4</v>
      </c>
    </row>
    <row r="10" spans="1:8" ht="16.95" customHeight="1" x14ac:dyDescent="0.3">
      <c r="A10" s="9" t="s">
        <v>78</v>
      </c>
      <c r="B10" s="10">
        <v>46</v>
      </c>
      <c r="C10" s="16">
        <v>0</v>
      </c>
      <c r="D10" s="16">
        <v>0</v>
      </c>
      <c r="E10" s="16">
        <v>0</v>
      </c>
      <c r="F10" s="16">
        <v>2.0000000000000001E-4</v>
      </c>
      <c r="G10" s="16">
        <v>1.5E-3</v>
      </c>
      <c r="H10" s="16">
        <v>1E-3</v>
      </c>
    </row>
    <row r="11" spans="1:8" ht="16.95" customHeight="1" x14ac:dyDescent="0.3">
      <c r="A11" s="9" t="s">
        <v>78</v>
      </c>
      <c r="B11" s="10">
        <v>47</v>
      </c>
      <c r="C11" s="16">
        <v>0</v>
      </c>
      <c r="D11" s="16">
        <v>0</v>
      </c>
      <c r="E11" s="16">
        <v>0</v>
      </c>
      <c r="F11" s="16">
        <v>2.9999999999999997E-4</v>
      </c>
      <c r="G11" s="16">
        <v>2.8E-3</v>
      </c>
      <c r="H11" s="16">
        <v>1.1000000000000001E-3</v>
      </c>
    </row>
    <row r="12" spans="1:8" ht="16.95" customHeight="1" x14ac:dyDescent="0.3">
      <c r="A12" s="9" t="s">
        <v>79</v>
      </c>
      <c r="B12" s="10">
        <v>48</v>
      </c>
      <c r="C12" s="16">
        <v>0</v>
      </c>
      <c r="D12" s="16">
        <v>2.0000000000000001E-4</v>
      </c>
      <c r="E12" s="16">
        <v>0</v>
      </c>
      <c r="F12" s="16">
        <v>6.9999999999999999E-4</v>
      </c>
      <c r="G12" s="16">
        <v>2.3999999999999998E-3</v>
      </c>
      <c r="H12" s="16">
        <v>8.0000000000000004E-4</v>
      </c>
    </row>
    <row r="13" spans="1:8" ht="16.95" customHeight="1" x14ac:dyDescent="0.3">
      <c r="A13" s="9" t="s">
        <v>79</v>
      </c>
      <c r="B13" s="10">
        <v>49</v>
      </c>
      <c r="C13" s="16">
        <v>0</v>
      </c>
      <c r="D13" s="16">
        <v>2.0000000000000001E-4</v>
      </c>
      <c r="E13" s="16">
        <v>0</v>
      </c>
      <c r="F13" s="16">
        <v>8.0000000000000004E-4</v>
      </c>
      <c r="G13" s="16">
        <v>3.3E-3</v>
      </c>
      <c r="H13" s="16"/>
    </row>
    <row r="14" spans="1:8" ht="16.95" customHeight="1" x14ac:dyDescent="0.3">
      <c r="A14" s="9" t="s">
        <v>79</v>
      </c>
      <c r="B14" s="10">
        <v>50</v>
      </c>
      <c r="C14" s="16">
        <v>2.0000000000000001E-4</v>
      </c>
      <c r="D14" s="16">
        <v>4.0000000000000002E-4</v>
      </c>
      <c r="E14" s="16">
        <v>0</v>
      </c>
      <c r="F14" s="16">
        <v>1.4E-3</v>
      </c>
      <c r="G14" s="16">
        <v>3.5999999999999999E-3</v>
      </c>
      <c r="H14" s="16"/>
    </row>
    <row r="15" spans="1:8" ht="16.95" customHeight="1" x14ac:dyDescent="0.3">
      <c r="A15" s="9" t="s">
        <v>79</v>
      </c>
      <c r="B15" s="10">
        <v>51</v>
      </c>
      <c r="C15" s="16">
        <v>0</v>
      </c>
      <c r="D15" s="16">
        <v>0</v>
      </c>
      <c r="E15" s="16">
        <v>1E-4</v>
      </c>
      <c r="F15" s="16">
        <v>1.4E-3</v>
      </c>
      <c r="G15" s="16">
        <v>2.8E-3</v>
      </c>
      <c r="H15" s="16"/>
    </row>
    <row r="16" spans="1:8" ht="16.95" customHeight="1" x14ac:dyDescent="0.3">
      <c r="A16" s="9" t="s">
        <v>79</v>
      </c>
      <c r="B16" s="10">
        <v>52</v>
      </c>
      <c r="C16" s="16">
        <v>4.0000000000000002E-4</v>
      </c>
      <c r="D16" s="16">
        <v>2.0000000000000001E-4</v>
      </c>
      <c r="E16" s="16">
        <v>0</v>
      </c>
      <c r="F16" s="16">
        <v>1.2999999999999999E-3</v>
      </c>
      <c r="G16" s="16">
        <v>4.1999999999999997E-3</v>
      </c>
      <c r="H16" s="16"/>
    </row>
    <row r="17" spans="1:8" ht="16.95" customHeight="1" x14ac:dyDescent="0.3">
      <c r="A17" s="9" t="s">
        <v>80</v>
      </c>
      <c r="B17" s="10">
        <v>1</v>
      </c>
      <c r="C17" s="16">
        <v>4.0000000000000002E-4</v>
      </c>
      <c r="D17" s="16">
        <v>5.0000000000000001E-4</v>
      </c>
      <c r="E17" s="16">
        <v>0</v>
      </c>
      <c r="F17" s="16">
        <v>1.6999999999999999E-3</v>
      </c>
      <c r="G17" s="16">
        <v>3.3E-3</v>
      </c>
      <c r="H17" s="16"/>
    </row>
    <row r="18" spans="1:8" ht="16.95" customHeight="1" x14ac:dyDescent="0.3">
      <c r="A18" s="9" t="s">
        <v>80</v>
      </c>
      <c r="B18" s="10">
        <v>2</v>
      </c>
      <c r="C18" s="16">
        <v>2.0000000000000001E-4</v>
      </c>
      <c r="D18" s="16">
        <v>1.6000000000000001E-3</v>
      </c>
      <c r="E18" s="16">
        <v>0</v>
      </c>
      <c r="F18" s="16">
        <v>1.1000000000000001E-3</v>
      </c>
      <c r="G18" s="16">
        <v>4.1000000000000003E-3</v>
      </c>
      <c r="H18" s="16"/>
    </row>
    <row r="19" spans="1:8" ht="16.95" customHeight="1" x14ac:dyDescent="0.3">
      <c r="A19" s="9" t="s">
        <v>80</v>
      </c>
      <c r="B19" s="10">
        <v>3</v>
      </c>
      <c r="C19" s="16">
        <v>5.0000000000000001E-4</v>
      </c>
      <c r="D19" s="16">
        <v>1E-3</v>
      </c>
      <c r="E19" s="16">
        <v>0</v>
      </c>
      <c r="F19" s="16">
        <v>1.5E-3</v>
      </c>
      <c r="G19" s="16">
        <v>2.8999999999999998E-3</v>
      </c>
      <c r="H19" s="16"/>
    </row>
    <row r="20" spans="1:8" ht="16.95" customHeight="1" x14ac:dyDescent="0.3">
      <c r="A20" s="9" t="s">
        <v>80</v>
      </c>
      <c r="B20" s="10">
        <v>4</v>
      </c>
      <c r="C20" s="16">
        <v>5.9999999999999995E-4</v>
      </c>
      <c r="D20" s="16">
        <v>1.6999999999999999E-3</v>
      </c>
      <c r="E20" s="16">
        <v>0</v>
      </c>
      <c r="F20" s="16">
        <v>1.1999999999999999E-3</v>
      </c>
      <c r="G20" s="16">
        <v>2.0999999999999999E-3</v>
      </c>
      <c r="H20" s="16"/>
    </row>
    <row r="21" spans="1:8" ht="16.95" customHeight="1" x14ac:dyDescent="0.3">
      <c r="A21" s="9" t="s">
        <v>81</v>
      </c>
      <c r="B21" s="10">
        <v>5</v>
      </c>
      <c r="C21" s="16">
        <v>2.0000000000000001E-4</v>
      </c>
      <c r="D21" s="16">
        <v>1.8E-3</v>
      </c>
      <c r="E21" s="16">
        <v>0</v>
      </c>
      <c r="F21" s="16">
        <v>5.9999999999999995E-4</v>
      </c>
      <c r="G21" s="16">
        <v>1.8E-3</v>
      </c>
      <c r="H21" s="16"/>
    </row>
    <row r="22" spans="1:8" ht="16.95" customHeight="1" x14ac:dyDescent="0.3">
      <c r="A22" s="9" t="s">
        <v>81</v>
      </c>
      <c r="B22" s="10">
        <v>6</v>
      </c>
      <c r="C22" s="16">
        <v>1.1000000000000001E-3</v>
      </c>
      <c r="D22" s="16">
        <v>1.9E-3</v>
      </c>
      <c r="E22" s="16">
        <v>1E-4</v>
      </c>
      <c r="F22" s="16">
        <v>1.1999999999999999E-3</v>
      </c>
      <c r="G22" s="16">
        <v>1.6000000000000001E-3</v>
      </c>
      <c r="H22" s="16"/>
    </row>
    <row r="23" spans="1:8" ht="16.95" customHeight="1" x14ac:dyDescent="0.3">
      <c r="A23" s="9" t="s">
        <v>81</v>
      </c>
      <c r="B23" s="10">
        <v>7</v>
      </c>
      <c r="C23" s="16">
        <v>1.6000000000000001E-3</v>
      </c>
      <c r="D23" s="16">
        <v>8.9999999999999998E-4</v>
      </c>
      <c r="E23" s="16">
        <v>0</v>
      </c>
      <c r="F23" s="16">
        <v>5.9999999999999995E-4</v>
      </c>
      <c r="G23" s="16">
        <v>1.5E-3</v>
      </c>
      <c r="H23" s="16"/>
    </row>
    <row r="24" spans="1:8" ht="16.95" customHeight="1" x14ac:dyDescent="0.3">
      <c r="A24" s="9" t="s">
        <v>81</v>
      </c>
      <c r="B24" s="10">
        <v>8</v>
      </c>
      <c r="C24" s="16">
        <v>6.9999999999999999E-4</v>
      </c>
      <c r="D24" s="16">
        <v>1.4E-3</v>
      </c>
      <c r="E24" s="16">
        <v>0</v>
      </c>
      <c r="F24" s="16">
        <v>0</v>
      </c>
      <c r="G24" s="16">
        <v>1E-3</v>
      </c>
      <c r="H24" s="16"/>
    </row>
    <row r="25" spans="1:8" ht="16.95" customHeight="1" x14ac:dyDescent="0.3">
      <c r="A25" s="9" t="s">
        <v>82</v>
      </c>
      <c r="B25" s="10">
        <v>9</v>
      </c>
      <c r="C25" s="16">
        <v>2.0000000000000001E-4</v>
      </c>
      <c r="D25" s="16">
        <v>3.2000000000000002E-3</v>
      </c>
      <c r="E25" s="16">
        <v>0</v>
      </c>
      <c r="F25" s="16">
        <v>2.9999999999999997E-4</v>
      </c>
      <c r="G25" s="16">
        <v>8.0000000000000004E-4</v>
      </c>
      <c r="H25" s="16"/>
    </row>
    <row r="26" spans="1:8" ht="16.95" customHeight="1" x14ac:dyDescent="0.3">
      <c r="A26" s="9" t="s">
        <v>82</v>
      </c>
      <c r="B26" s="10">
        <v>10</v>
      </c>
      <c r="C26" s="16">
        <v>1.4E-3</v>
      </c>
      <c r="D26" s="16">
        <v>1.8E-3</v>
      </c>
      <c r="E26" s="16">
        <v>0</v>
      </c>
      <c r="F26" s="16">
        <v>2.0000000000000001E-4</v>
      </c>
      <c r="G26" s="16">
        <v>1.6000000000000001E-3</v>
      </c>
      <c r="H26" s="16"/>
    </row>
    <row r="27" spans="1:8" ht="16.95" customHeight="1" x14ac:dyDescent="0.3">
      <c r="A27" s="9" t="s">
        <v>82</v>
      </c>
      <c r="B27" s="10">
        <v>11</v>
      </c>
      <c r="C27" s="16">
        <v>1.2999999999999999E-3</v>
      </c>
      <c r="D27" s="16">
        <v>2.2000000000000001E-3</v>
      </c>
      <c r="E27" s="16">
        <v>0</v>
      </c>
      <c r="F27" s="16">
        <v>2.0000000000000001E-4</v>
      </c>
      <c r="G27" s="16">
        <v>2.9999999999999997E-4</v>
      </c>
      <c r="H27" s="16"/>
    </row>
    <row r="28" spans="1:8" ht="16.95" customHeight="1" x14ac:dyDescent="0.3">
      <c r="A28" s="9" t="s">
        <v>82</v>
      </c>
      <c r="B28" s="10">
        <v>12</v>
      </c>
      <c r="C28" s="16">
        <v>1.6000000000000001E-3</v>
      </c>
      <c r="D28" s="16">
        <v>2.3E-3</v>
      </c>
      <c r="E28" s="16">
        <v>0</v>
      </c>
      <c r="F28" s="16">
        <v>0</v>
      </c>
      <c r="G28" s="16">
        <v>1.1000000000000001E-3</v>
      </c>
      <c r="H28" s="16"/>
    </row>
    <row r="29" spans="1:8" ht="16.95" customHeight="1" x14ac:dyDescent="0.3">
      <c r="A29" s="9" t="s">
        <v>82</v>
      </c>
      <c r="B29" s="10">
        <v>13</v>
      </c>
      <c r="C29" s="16">
        <v>1.6999999999999999E-3</v>
      </c>
      <c r="D29" s="16">
        <v>2E-3</v>
      </c>
      <c r="E29" s="16">
        <v>0</v>
      </c>
      <c r="F29" s="16">
        <v>2.0000000000000001E-4</v>
      </c>
      <c r="G29" s="16">
        <v>2.0000000000000001E-4</v>
      </c>
      <c r="H29" s="16"/>
    </row>
    <row r="30" spans="1:8" ht="16.95" customHeight="1" x14ac:dyDescent="0.3">
      <c r="A30" s="9" t="s">
        <v>83</v>
      </c>
      <c r="B30" s="10">
        <v>14</v>
      </c>
      <c r="C30" s="16">
        <v>6.9999999999999999E-4</v>
      </c>
      <c r="D30" s="16">
        <v>8.0000000000000004E-4</v>
      </c>
      <c r="E30" s="16">
        <v>0</v>
      </c>
      <c r="F30" s="16">
        <v>0</v>
      </c>
      <c r="G30" s="16">
        <v>5.0000000000000001E-4</v>
      </c>
      <c r="H30" s="16"/>
    </row>
    <row r="31" spans="1:8" ht="16.95" customHeight="1" x14ac:dyDescent="0.3">
      <c r="A31" s="9" t="s">
        <v>83</v>
      </c>
      <c r="B31" s="10">
        <v>15</v>
      </c>
      <c r="C31" s="16">
        <v>1E-3</v>
      </c>
      <c r="D31" s="16">
        <v>1E-3</v>
      </c>
      <c r="E31" s="16">
        <v>0</v>
      </c>
      <c r="F31" s="16">
        <v>2.0000000000000001E-4</v>
      </c>
      <c r="G31" s="16">
        <v>2.0000000000000001E-4</v>
      </c>
      <c r="H31" s="16"/>
    </row>
    <row r="32" spans="1:8" ht="16.95" customHeight="1" x14ac:dyDescent="0.3">
      <c r="A32" s="9" t="s">
        <v>83</v>
      </c>
      <c r="B32" s="10">
        <v>16</v>
      </c>
      <c r="C32" s="16">
        <v>1E-3</v>
      </c>
      <c r="D32" s="16">
        <v>6.9999999999999999E-4</v>
      </c>
      <c r="E32" s="16">
        <v>0</v>
      </c>
      <c r="F32" s="16">
        <v>0</v>
      </c>
      <c r="G32" s="16">
        <v>2.0000000000000001E-4</v>
      </c>
      <c r="H32" s="16"/>
    </row>
    <row r="33" spans="1:8" ht="16.95" customHeight="1" x14ac:dyDescent="0.3">
      <c r="A33" s="9" t="s">
        <v>83</v>
      </c>
      <c r="B33" s="10">
        <v>17</v>
      </c>
      <c r="C33" s="16">
        <v>5.9999999999999995E-4</v>
      </c>
      <c r="D33" s="16">
        <v>2.9999999999999997E-4</v>
      </c>
      <c r="E33" s="16">
        <v>0</v>
      </c>
      <c r="F33" s="16">
        <v>2.0000000000000001E-4</v>
      </c>
      <c r="G33" s="16">
        <v>0</v>
      </c>
      <c r="H33" s="16"/>
    </row>
    <row r="34" spans="1:8" ht="16.95" customHeight="1" x14ac:dyDescent="0.3">
      <c r="A34" s="9" t="s">
        <v>84</v>
      </c>
      <c r="B34" s="10">
        <v>18</v>
      </c>
      <c r="C34" s="16">
        <v>4.0000000000000002E-4</v>
      </c>
      <c r="D34" s="16">
        <v>0</v>
      </c>
      <c r="E34" s="16">
        <v>0</v>
      </c>
      <c r="F34" s="16">
        <v>2.0000000000000001E-4</v>
      </c>
      <c r="G34" s="16">
        <v>0</v>
      </c>
      <c r="H34" s="16"/>
    </row>
    <row r="35" spans="1:8" ht="16.95" customHeight="1" x14ac:dyDescent="0.3">
      <c r="A35" s="9" t="s">
        <v>84</v>
      </c>
      <c r="B35" s="10">
        <v>19</v>
      </c>
      <c r="C35" s="16">
        <v>2.0000000000000001E-4</v>
      </c>
      <c r="D35" s="16">
        <v>2.0000000000000001E-4</v>
      </c>
      <c r="E35" s="16">
        <v>0</v>
      </c>
      <c r="F35" s="16">
        <v>0</v>
      </c>
      <c r="G35" s="16">
        <v>0</v>
      </c>
      <c r="H35" s="16"/>
    </row>
    <row r="36" spans="1:8" ht="16.95" customHeight="1" x14ac:dyDescent="0.3">
      <c r="A36" s="9" t="s">
        <v>84</v>
      </c>
      <c r="B36" s="10">
        <v>20</v>
      </c>
      <c r="C36" s="16">
        <v>2.0000000000000001E-4</v>
      </c>
      <c r="D36" s="16">
        <v>0</v>
      </c>
      <c r="E36" s="16">
        <v>0</v>
      </c>
      <c r="F36" s="16">
        <v>0</v>
      </c>
      <c r="G36" s="16">
        <v>0</v>
      </c>
      <c r="H36" s="16"/>
    </row>
    <row r="37" spans="1:8" ht="16.95" customHeight="1" x14ac:dyDescent="0.3">
      <c r="A37" s="9" t="s">
        <v>84</v>
      </c>
      <c r="B37" s="10">
        <v>21</v>
      </c>
      <c r="C37" s="16">
        <v>0</v>
      </c>
      <c r="D37" s="16">
        <v>5.0000000000000001E-4</v>
      </c>
      <c r="E37" s="16">
        <v>0</v>
      </c>
      <c r="F37" s="16">
        <v>0</v>
      </c>
      <c r="G37" s="16">
        <v>4.0000000000000002E-4</v>
      </c>
      <c r="H37" s="16"/>
    </row>
    <row r="38" spans="1:8" ht="16.95" customHeight="1" x14ac:dyDescent="0.3">
      <c r="A38" s="9" t="s">
        <v>85</v>
      </c>
      <c r="B38" s="10">
        <v>22</v>
      </c>
      <c r="C38" s="16">
        <v>0</v>
      </c>
      <c r="D38" s="16">
        <v>0</v>
      </c>
      <c r="E38" s="16">
        <v>0</v>
      </c>
      <c r="F38" s="16">
        <v>0</v>
      </c>
      <c r="G38" s="16">
        <v>2.0000000000000001E-4</v>
      </c>
      <c r="H38" s="16"/>
    </row>
    <row r="39" spans="1:8" ht="16.95" customHeight="1" x14ac:dyDescent="0.3">
      <c r="A39" s="9" t="s">
        <v>85</v>
      </c>
      <c r="B39" s="10">
        <v>23</v>
      </c>
      <c r="C39" s="16">
        <v>0</v>
      </c>
      <c r="D39" s="16">
        <v>0</v>
      </c>
      <c r="E39" s="16">
        <v>0</v>
      </c>
      <c r="F39" s="16">
        <v>2.0000000000000001E-4</v>
      </c>
      <c r="G39" s="16">
        <v>0</v>
      </c>
      <c r="H39" s="16"/>
    </row>
    <row r="40" spans="1:8" ht="16.95" customHeight="1" x14ac:dyDescent="0.3">
      <c r="A40" s="9" t="s">
        <v>85</v>
      </c>
      <c r="B40" s="10">
        <v>24</v>
      </c>
      <c r="C40" s="16">
        <v>0</v>
      </c>
      <c r="D40" s="16">
        <v>0</v>
      </c>
      <c r="E40" s="16">
        <v>0</v>
      </c>
      <c r="F40" s="16">
        <v>0</v>
      </c>
      <c r="G40" s="16">
        <v>2.0000000000000001E-4</v>
      </c>
      <c r="H40" s="16"/>
    </row>
    <row r="41" spans="1:8" ht="16.95" customHeight="1" x14ac:dyDescent="0.3">
      <c r="A41" s="9" t="s">
        <v>85</v>
      </c>
      <c r="B41" s="10">
        <v>25</v>
      </c>
      <c r="C41" s="16">
        <v>0</v>
      </c>
      <c r="D41" s="16">
        <v>0</v>
      </c>
      <c r="E41" s="16">
        <v>0</v>
      </c>
      <c r="F41" s="16">
        <v>0</v>
      </c>
      <c r="G41" s="16">
        <v>2.0000000000000001E-4</v>
      </c>
      <c r="H41" s="16"/>
    </row>
    <row r="42" spans="1:8" ht="16.95" customHeight="1" x14ac:dyDescent="0.3">
      <c r="A42" s="9" t="s">
        <v>85</v>
      </c>
      <c r="B42" s="10">
        <v>26</v>
      </c>
      <c r="C42" s="16">
        <v>0</v>
      </c>
      <c r="D42" s="16">
        <v>0</v>
      </c>
      <c r="E42" s="16">
        <v>0</v>
      </c>
      <c r="F42" s="16">
        <v>0</v>
      </c>
      <c r="G42" s="16">
        <v>4.0000000000000002E-4</v>
      </c>
      <c r="H42" s="16"/>
    </row>
    <row r="43" spans="1:8" ht="16.95" customHeight="1" x14ac:dyDescent="0.3">
      <c r="A43" s="9" t="s">
        <v>86</v>
      </c>
      <c r="B43" s="10">
        <v>27</v>
      </c>
      <c r="C43" s="16">
        <v>0</v>
      </c>
      <c r="D43" s="16">
        <v>0</v>
      </c>
      <c r="E43" s="16">
        <v>0</v>
      </c>
      <c r="F43" s="16">
        <v>0</v>
      </c>
      <c r="G43" s="16">
        <v>2.0000000000000001E-4</v>
      </c>
      <c r="H43" s="16"/>
    </row>
    <row r="44" spans="1:8" ht="16.95" customHeight="1" x14ac:dyDescent="0.3">
      <c r="A44" s="9" t="s">
        <v>86</v>
      </c>
      <c r="B44" s="10">
        <v>28</v>
      </c>
      <c r="C44" s="16">
        <v>0</v>
      </c>
      <c r="D44" s="16">
        <v>0</v>
      </c>
      <c r="E44" s="16">
        <v>0</v>
      </c>
      <c r="F44" s="16">
        <v>0</v>
      </c>
      <c r="G44" s="16">
        <v>0</v>
      </c>
      <c r="H44" s="16"/>
    </row>
    <row r="45" spans="1:8" ht="16.95" customHeight="1" x14ac:dyDescent="0.3">
      <c r="A45" s="9" t="s">
        <v>86</v>
      </c>
      <c r="B45" s="10">
        <v>29</v>
      </c>
      <c r="C45" s="16">
        <v>0</v>
      </c>
      <c r="D45" s="16">
        <v>0</v>
      </c>
      <c r="E45" s="16">
        <v>0</v>
      </c>
      <c r="F45" s="16">
        <v>0</v>
      </c>
      <c r="G45" s="16">
        <v>2.0000000000000001E-4</v>
      </c>
      <c r="H45" s="16"/>
    </row>
    <row r="46" spans="1:8" ht="16.95" customHeight="1" x14ac:dyDescent="0.3">
      <c r="A46" s="9" t="s">
        <v>86</v>
      </c>
      <c r="B46" s="10">
        <v>30</v>
      </c>
      <c r="C46" s="16">
        <v>0</v>
      </c>
      <c r="D46" s="16">
        <v>0</v>
      </c>
      <c r="E46" s="16">
        <v>0</v>
      </c>
      <c r="F46" s="16">
        <v>2.0000000000000001E-4</v>
      </c>
      <c r="G46" s="16">
        <v>0</v>
      </c>
      <c r="H46" s="16"/>
    </row>
    <row r="47" spans="1:8" ht="16.95" customHeight="1" x14ac:dyDescent="0.3">
      <c r="A47" s="9" t="s">
        <v>87</v>
      </c>
      <c r="B47" s="10">
        <v>31</v>
      </c>
      <c r="C47" s="16">
        <v>2.0000000000000001E-4</v>
      </c>
      <c r="D47" s="16">
        <v>0</v>
      </c>
      <c r="E47" s="16">
        <v>2.0000000000000001E-4</v>
      </c>
      <c r="F47" s="16">
        <v>0</v>
      </c>
      <c r="G47" s="16">
        <v>2.0000000000000001E-4</v>
      </c>
      <c r="H47" s="16"/>
    </row>
    <row r="48" spans="1:8" ht="16.95" customHeight="1" x14ac:dyDescent="0.3">
      <c r="A48" s="9" t="s">
        <v>87</v>
      </c>
      <c r="B48" s="10">
        <v>32</v>
      </c>
      <c r="C48" s="16">
        <v>0</v>
      </c>
      <c r="D48" s="16">
        <v>0</v>
      </c>
      <c r="E48" s="16">
        <v>0</v>
      </c>
      <c r="F48" s="16">
        <v>0</v>
      </c>
      <c r="G48" s="16">
        <v>0</v>
      </c>
      <c r="H48" s="16"/>
    </row>
    <row r="49" spans="1:8" ht="16.95" customHeight="1" x14ac:dyDescent="0.3">
      <c r="A49" s="9" t="s">
        <v>87</v>
      </c>
      <c r="B49" s="10">
        <v>33</v>
      </c>
      <c r="C49" s="16">
        <v>0</v>
      </c>
      <c r="D49" s="16">
        <v>0</v>
      </c>
      <c r="E49" s="16">
        <v>2.0000000000000001E-4</v>
      </c>
      <c r="F49" s="16">
        <v>0</v>
      </c>
      <c r="G49" s="16">
        <v>0</v>
      </c>
      <c r="H49" s="16"/>
    </row>
    <row r="50" spans="1:8" ht="16.95" customHeight="1" x14ac:dyDescent="0.3">
      <c r="A50" s="9" t="s">
        <v>87</v>
      </c>
      <c r="B50" s="10">
        <v>34</v>
      </c>
      <c r="C50" s="16">
        <v>0</v>
      </c>
      <c r="D50" s="16">
        <v>0</v>
      </c>
      <c r="E50" s="16">
        <v>0</v>
      </c>
      <c r="F50" s="16">
        <v>2.0000000000000001E-4</v>
      </c>
      <c r="G50" s="16">
        <v>0</v>
      </c>
      <c r="H50" s="16"/>
    </row>
    <row r="51" spans="1:8" ht="16.95" customHeight="1" x14ac:dyDescent="0.3">
      <c r="A51" s="9" t="s">
        <v>87</v>
      </c>
      <c r="B51" s="10">
        <v>35</v>
      </c>
      <c r="C51" s="16">
        <v>0</v>
      </c>
      <c r="D51" s="16">
        <v>0</v>
      </c>
      <c r="E51" s="16">
        <v>0</v>
      </c>
      <c r="F51" s="16">
        <v>0</v>
      </c>
      <c r="G51" s="16">
        <v>2.0000000000000001E-4</v>
      </c>
      <c r="H51" s="16"/>
    </row>
    <row r="52" spans="1:8" ht="16.95" customHeight="1" x14ac:dyDescent="0.3">
      <c r="A52" s="9" t="s">
        <v>88</v>
      </c>
      <c r="B52" s="10">
        <v>36</v>
      </c>
      <c r="C52" s="16">
        <v>2.0000000000000001E-4</v>
      </c>
      <c r="D52" s="16">
        <v>0</v>
      </c>
      <c r="E52" s="16">
        <v>0</v>
      </c>
      <c r="F52" s="16">
        <v>0</v>
      </c>
      <c r="G52" s="16">
        <v>2.0000000000000001E-4</v>
      </c>
      <c r="H52" s="16"/>
    </row>
    <row r="53" spans="1:8" ht="16.95" customHeight="1" x14ac:dyDescent="0.3">
      <c r="A53" s="9" t="s">
        <v>88</v>
      </c>
      <c r="B53" s="10">
        <v>37</v>
      </c>
      <c r="C53" s="16">
        <v>0</v>
      </c>
      <c r="D53" s="16">
        <v>0</v>
      </c>
      <c r="E53" s="16">
        <v>0</v>
      </c>
      <c r="F53" s="16">
        <v>0</v>
      </c>
      <c r="G53" s="16">
        <v>0</v>
      </c>
      <c r="H53" s="16"/>
    </row>
    <row r="54" spans="1:8" ht="16.95" customHeight="1" x14ac:dyDescent="0.3">
      <c r="A54" s="9" t="s">
        <v>88</v>
      </c>
      <c r="B54" s="10">
        <v>38</v>
      </c>
      <c r="C54" s="16">
        <v>0</v>
      </c>
      <c r="D54" s="16">
        <v>0</v>
      </c>
      <c r="E54" s="16">
        <v>2.0000000000000001E-4</v>
      </c>
      <c r="F54" s="16">
        <v>4.0000000000000002E-4</v>
      </c>
      <c r="G54" s="16">
        <v>4.0000000000000002E-4</v>
      </c>
      <c r="H54" s="16"/>
    </row>
    <row r="55" spans="1:8" ht="16.95" customHeight="1" x14ac:dyDescent="0.3">
      <c r="A55" s="14" t="s">
        <v>88</v>
      </c>
      <c r="B55" s="15">
        <v>39</v>
      </c>
      <c r="C55" s="17">
        <v>0</v>
      </c>
      <c r="D55" s="17">
        <v>0</v>
      </c>
      <c r="E55" s="17">
        <v>0</v>
      </c>
      <c r="F55" s="17">
        <v>0</v>
      </c>
      <c r="G55" s="17">
        <v>2.0000000000000001E-4</v>
      </c>
      <c r="H55" s="17"/>
    </row>
    <row r="56" spans="1:8" ht="16.95" customHeight="1" x14ac:dyDescent="0.3"/>
  </sheetData>
  <sheetProtection algorithmName="SHA-512" hashValue="Nv4fvdpLunbUCxcqi8/EeCmpLLSTbVThBTiz6jZTlxY8ToX9Y+WHeAybiA4mlFUHT+Q+YF7vri2/tgajLOBsPg==" saltValue="ZxqYXEPcp/BKhJQk24YYN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19921875" defaultRowHeight="15" customHeight="1" x14ac:dyDescent="0.3"/>
  <cols>
    <col min="1" max="1" width="9.3984375" bestFit="1" customWidth="1"/>
    <col min="2" max="2" width="214.59765625" bestFit="1" customWidth="1"/>
  </cols>
  <sheetData>
    <row r="1" spans="1:2" ht="16.95" customHeight="1" x14ac:dyDescent="0.3">
      <c r="A1" s="4" t="s">
        <v>10</v>
      </c>
    </row>
    <row r="2" spans="1:2" ht="16.95" customHeight="1" x14ac:dyDescent="0.3">
      <c r="A2" s="5" t="s">
        <v>11</v>
      </c>
      <c r="B2" s="5" t="s">
        <v>12</v>
      </c>
    </row>
    <row r="3" spans="1:2" ht="16.95" customHeight="1" x14ac:dyDescent="0.3">
      <c r="A3" s="6" t="s">
        <v>13</v>
      </c>
      <c r="B3" s="7" t="s">
        <v>14</v>
      </c>
    </row>
    <row r="4" spans="1:2" ht="16.95" customHeight="1" x14ac:dyDescent="0.3">
      <c r="A4" s="6" t="s">
        <v>15</v>
      </c>
      <c r="B4" s="7" t="s">
        <v>16</v>
      </c>
    </row>
    <row r="5" spans="1:2" ht="16.95" customHeight="1" x14ac:dyDescent="0.3">
      <c r="A5" s="6" t="s">
        <v>17</v>
      </c>
      <c r="B5" s="7" t="s">
        <v>18</v>
      </c>
    </row>
    <row r="6" spans="1:2" ht="16.95" customHeight="1" x14ac:dyDescent="0.3">
      <c r="A6" s="6" t="s">
        <v>19</v>
      </c>
      <c r="B6" s="7" t="s">
        <v>20</v>
      </c>
    </row>
    <row r="7" spans="1:2" ht="16.95" customHeight="1" x14ac:dyDescent="0.3">
      <c r="A7" s="6" t="s">
        <v>21</v>
      </c>
      <c r="B7" s="7" t="s">
        <v>22</v>
      </c>
    </row>
    <row r="8" spans="1:2" ht="16.95" customHeight="1" x14ac:dyDescent="0.3">
      <c r="A8" s="6" t="s">
        <v>23</v>
      </c>
      <c r="B8" s="7" t="s">
        <v>24</v>
      </c>
    </row>
    <row r="9" spans="1:2" ht="16.95" customHeight="1" x14ac:dyDescent="0.3">
      <c r="A9" s="6" t="s">
        <v>25</v>
      </c>
      <c r="B9" s="7" t="s">
        <v>26</v>
      </c>
    </row>
    <row r="10" spans="1:2" ht="16.95" customHeight="1" x14ac:dyDescent="0.3">
      <c r="A10" s="6" t="s">
        <v>27</v>
      </c>
      <c r="B10" s="7" t="s">
        <v>28</v>
      </c>
    </row>
    <row r="11" spans="1:2" ht="16.95" customHeight="1" x14ac:dyDescent="0.3">
      <c r="A11" s="6" t="s">
        <v>29</v>
      </c>
      <c r="B11" s="7" t="s">
        <v>30</v>
      </c>
    </row>
    <row r="12" spans="1:2" ht="16.95" customHeight="1" x14ac:dyDescent="0.3">
      <c r="A12" s="6" t="s">
        <v>31</v>
      </c>
      <c r="B12" s="7" t="s">
        <v>32</v>
      </c>
    </row>
    <row r="13" spans="1:2" ht="16.95" customHeight="1" x14ac:dyDescent="0.3">
      <c r="A13" s="6" t="s">
        <v>33</v>
      </c>
      <c r="B13" s="7" t="s">
        <v>34</v>
      </c>
    </row>
    <row r="14" spans="1:2" ht="16.95" customHeight="1" x14ac:dyDescent="0.3">
      <c r="A14" s="6" t="s">
        <v>35</v>
      </c>
      <c r="B14" s="7" t="s">
        <v>36</v>
      </c>
    </row>
    <row r="15" spans="1:2" ht="16.95" customHeight="1" x14ac:dyDescent="0.3">
      <c r="A15" s="6" t="s">
        <v>37</v>
      </c>
      <c r="B15" s="7" t="s">
        <v>38</v>
      </c>
    </row>
    <row r="16" spans="1:2" ht="16.95" customHeight="1" x14ac:dyDescent="0.3">
      <c r="A16" s="6" t="s">
        <v>39</v>
      </c>
      <c r="B16" s="7" t="s">
        <v>40</v>
      </c>
    </row>
    <row r="17" spans="1:2" ht="16.95" customHeight="1" x14ac:dyDescent="0.3">
      <c r="A17" s="6" t="s">
        <v>41</v>
      </c>
      <c r="B17" s="7" t="s">
        <v>42</v>
      </c>
    </row>
    <row r="18" spans="1:2" ht="16.95" customHeight="1" x14ac:dyDescent="0.3">
      <c r="A18" s="6" t="s">
        <v>43</v>
      </c>
      <c r="B18" s="7" t="s">
        <v>44</v>
      </c>
    </row>
    <row r="19" spans="1:2" ht="16.95" customHeight="1" x14ac:dyDescent="0.3">
      <c r="A19" s="6" t="s">
        <v>45</v>
      </c>
      <c r="B19" s="7" t="s">
        <v>46</v>
      </c>
    </row>
    <row r="20" spans="1:2" ht="16.95" customHeight="1" x14ac:dyDescent="0.3">
      <c r="A20" s="6" t="s">
        <v>47</v>
      </c>
      <c r="B20" s="7" t="s">
        <v>48</v>
      </c>
    </row>
    <row r="21" spans="1:2" ht="16.95" customHeight="1" x14ac:dyDescent="0.3"/>
  </sheetData>
  <sheetProtection algorithmName="SHA-512" hashValue="WTLeWrFECnAEZbmmGX8Oe9oM5EhlLGumwbw4O7GgeqAbeDRbwvWBHxhtse1UoypIo5JX+m83ye+Pv7uAyFb6oQ==" saltValue="YLVLYBWIzMf/araUKAQLKQ=="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19921875" defaultRowHeight="15" customHeight="1" x14ac:dyDescent="0.3"/>
  <cols>
    <col min="1" max="1" width="11.59765625" bestFit="1" customWidth="1"/>
    <col min="2" max="2" width="10.59765625" bestFit="1" customWidth="1"/>
    <col min="3" max="4" width="12.09765625"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128</v>
      </c>
    </row>
    <row r="3" spans="1:5" ht="16.95" customHeight="1" x14ac:dyDescent="0.3">
      <c r="A3" s="13" t="s">
        <v>114</v>
      </c>
      <c r="B3" s="13" t="s">
        <v>101</v>
      </c>
      <c r="C3" s="13" t="s">
        <v>102</v>
      </c>
      <c r="D3" s="13" t="s">
        <v>103</v>
      </c>
      <c r="E3" s="13" t="s">
        <v>104</v>
      </c>
    </row>
    <row r="4" spans="1:5" ht="16.95" customHeight="1" x14ac:dyDescent="0.3">
      <c r="A4" s="9" t="s">
        <v>71</v>
      </c>
      <c r="B4" s="11">
        <v>14</v>
      </c>
      <c r="C4" s="11">
        <v>2</v>
      </c>
      <c r="D4" s="11">
        <v>5</v>
      </c>
      <c r="E4" s="11">
        <v>69</v>
      </c>
    </row>
    <row r="5" spans="1:5" ht="16.95" customHeight="1" x14ac:dyDescent="0.3">
      <c r="A5" s="9" t="s">
        <v>72</v>
      </c>
      <c r="B5" s="11">
        <v>17</v>
      </c>
      <c r="C5" s="11">
        <v>7</v>
      </c>
      <c r="D5" s="11">
        <v>15</v>
      </c>
      <c r="E5" s="11">
        <v>115</v>
      </c>
    </row>
    <row r="6" spans="1:5" ht="16.95" customHeight="1" x14ac:dyDescent="0.3">
      <c r="A6" s="9" t="s">
        <v>73</v>
      </c>
      <c r="B6" s="11">
        <v>2</v>
      </c>
      <c r="C6" s="11">
        <v>0</v>
      </c>
      <c r="D6" s="11">
        <v>0</v>
      </c>
      <c r="E6" s="11">
        <v>3</v>
      </c>
    </row>
    <row r="7" spans="1:5" ht="16.95" customHeight="1" x14ac:dyDescent="0.3">
      <c r="A7" s="9" t="s">
        <v>74</v>
      </c>
      <c r="B7" s="11">
        <v>9</v>
      </c>
      <c r="C7" s="11">
        <v>5</v>
      </c>
      <c r="D7" s="11">
        <v>21</v>
      </c>
      <c r="E7" s="11">
        <v>88</v>
      </c>
    </row>
    <row r="8" spans="1:5" ht="16.95" customHeight="1" x14ac:dyDescent="0.3">
      <c r="A8" s="9" t="s">
        <v>75</v>
      </c>
      <c r="B8" s="11">
        <v>20</v>
      </c>
      <c r="C8" s="11">
        <v>13</v>
      </c>
      <c r="D8" s="11">
        <v>26</v>
      </c>
      <c r="E8" s="11">
        <v>252</v>
      </c>
    </row>
    <row r="9" spans="1:5" ht="16.95" customHeight="1" x14ac:dyDescent="0.3">
      <c r="A9" s="14" t="s">
        <v>76</v>
      </c>
      <c r="B9" s="21">
        <v>1</v>
      </c>
      <c r="C9" s="21">
        <v>0</v>
      </c>
      <c r="D9" s="21">
        <v>2</v>
      </c>
      <c r="E9" s="21">
        <v>14</v>
      </c>
    </row>
    <row r="10" spans="1:5" ht="16.95" customHeight="1" x14ac:dyDescent="0.3"/>
  </sheetData>
  <sheetProtection algorithmName="SHA-512" hashValue="cBarTP/TvZahBnpJSVH6q7royDBIqlPZ1GKiDJUpNNwHIbMNKtyDuUNG3Ha1Yb9kO+NQwNvsCcGrfj7yR4KDog==" saltValue="3IlDxgfS5or96p15/Yg2Q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3" width="25.59765625" bestFit="1" customWidth="1"/>
    <col min="4" max="4" width="24.59765625" customWidth="1"/>
    <col min="5" max="5" width="14.59765625" bestFit="1" customWidth="1"/>
    <col min="6" max="6" width="12.59765625" bestFit="1" customWidth="1"/>
    <col min="7" max="7" width="24.59765625" bestFit="1" customWidth="1"/>
    <col min="8" max="8" width="12.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129</v>
      </c>
    </row>
    <row r="3" spans="1:8" ht="16.95" customHeight="1" x14ac:dyDescent="0.3">
      <c r="A3" s="13" t="s">
        <v>69</v>
      </c>
      <c r="B3" s="13" t="s">
        <v>70</v>
      </c>
      <c r="C3" s="18" t="s">
        <v>130</v>
      </c>
      <c r="D3" s="18" t="s">
        <v>131</v>
      </c>
      <c r="E3" s="18" t="s">
        <v>132</v>
      </c>
      <c r="F3" s="18" t="s">
        <v>133</v>
      </c>
      <c r="G3" s="18" t="s">
        <v>134</v>
      </c>
      <c r="H3" s="18" t="s">
        <v>135</v>
      </c>
    </row>
    <row r="4" spans="1:8" ht="16.95" customHeight="1" x14ac:dyDescent="0.3">
      <c r="A4" s="9" t="s">
        <v>77</v>
      </c>
      <c r="B4" s="10">
        <v>40</v>
      </c>
      <c r="C4" s="19">
        <v>0.114</v>
      </c>
      <c r="D4" s="19">
        <v>7.0000000000000001E-3</v>
      </c>
      <c r="E4" s="19">
        <v>5.0000000000000001E-3</v>
      </c>
      <c r="F4" s="19">
        <v>2.5000000000000001E-2</v>
      </c>
      <c r="G4" s="19">
        <v>0.28299999999999997</v>
      </c>
      <c r="H4" s="19">
        <v>5.8999999999999997E-2</v>
      </c>
    </row>
    <row r="5" spans="1:8" ht="16.95" customHeight="1" x14ac:dyDescent="0.3">
      <c r="A5" s="9" t="s">
        <v>77</v>
      </c>
      <c r="B5" s="10">
        <v>41</v>
      </c>
      <c r="C5" s="19">
        <v>9.0999999999999998E-2</v>
      </c>
      <c r="D5" s="19">
        <v>3.0000000000000001E-3</v>
      </c>
      <c r="E5" s="19">
        <v>2E-3</v>
      </c>
      <c r="F5" s="19">
        <v>3.3000000000000002E-2</v>
      </c>
      <c r="G5" s="19">
        <v>0.28299999999999997</v>
      </c>
      <c r="H5" s="19">
        <v>5.8000000000000003E-2</v>
      </c>
    </row>
    <row r="6" spans="1:8" ht="16.95" customHeight="1" x14ac:dyDescent="0.3">
      <c r="A6" s="9" t="s">
        <v>77</v>
      </c>
      <c r="B6" s="10">
        <v>42</v>
      </c>
      <c r="C6" s="19">
        <v>8.3000000000000004E-2</v>
      </c>
      <c r="D6" s="19">
        <v>6.0000000000000001E-3</v>
      </c>
      <c r="E6" s="19">
        <v>7.0000000000000001E-3</v>
      </c>
      <c r="F6" s="19">
        <v>3.7999999999999999E-2</v>
      </c>
      <c r="G6" s="19">
        <v>0.255</v>
      </c>
      <c r="H6" s="19">
        <v>5.7000000000000002E-2</v>
      </c>
    </row>
    <row r="7" spans="1:8" ht="16.95" customHeight="1" x14ac:dyDescent="0.3">
      <c r="A7" s="9" t="s">
        <v>77</v>
      </c>
      <c r="B7" s="10">
        <v>43</v>
      </c>
      <c r="C7" s="19">
        <v>0.08</v>
      </c>
      <c r="D7" s="19">
        <v>4.0000000000000001E-3</v>
      </c>
      <c r="E7" s="19">
        <v>6.0000000000000001E-3</v>
      </c>
      <c r="F7" s="19">
        <v>3.6999999999999998E-2</v>
      </c>
      <c r="G7" s="19">
        <v>0.248</v>
      </c>
      <c r="H7" s="19">
        <v>5.2999999999999999E-2</v>
      </c>
    </row>
    <row r="8" spans="1:8" ht="16.95" customHeight="1" x14ac:dyDescent="0.3">
      <c r="A8" s="9" t="s">
        <v>78</v>
      </c>
      <c r="B8" s="10">
        <v>44</v>
      </c>
      <c r="C8" s="19">
        <v>0.08</v>
      </c>
      <c r="D8" s="19">
        <v>5.0000000000000001E-3</v>
      </c>
      <c r="E8" s="19">
        <v>5.0000000000000001E-3</v>
      </c>
      <c r="F8" s="19">
        <v>3.1E-2</v>
      </c>
      <c r="G8" s="19">
        <v>0.251</v>
      </c>
      <c r="H8" s="19">
        <v>5.1999999999999998E-2</v>
      </c>
    </row>
    <row r="9" spans="1:8" ht="16.95" customHeight="1" x14ac:dyDescent="0.3">
      <c r="A9" s="9" t="s">
        <v>78</v>
      </c>
      <c r="B9" s="10">
        <v>45</v>
      </c>
      <c r="C9" s="19">
        <v>7.0000000000000007E-2</v>
      </c>
      <c r="D9" s="19">
        <v>7.0000000000000001E-3</v>
      </c>
      <c r="E9" s="19">
        <v>8.9999999999999993E-3</v>
      </c>
      <c r="F9" s="19">
        <v>2.3E-2</v>
      </c>
      <c r="G9" s="19">
        <v>0.246</v>
      </c>
      <c r="H9" s="19">
        <v>5.6000000000000001E-2</v>
      </c>
    </row>
    <row r="10" spans="1:8" ht="16.95" customHeight="1" x14ac:dyDescent="0.3">
      <c r="A10" s="9" t="s">
        <v>78</v>
      </c>
      <c r="B10" s="10">
        <v>46</v>
      </c>
      <c r="C10" s="19">
        <v>5.8000000000000003E-2</v>
      </c>
      <c r="D10" s="19">
        <v>8.0000000000000002E-3</v>
      </c>
      <c r="E10" s="19">
        <v>1.2E-2</v>
      </c>
      <c r="F10" s="19">
        <v>3.9E-2</v>
      </c>
      <c r="G10" s="19">
        <v>0.23200000000000001</v>
      </c>
      <c r="H10" s="19">
        <v>5.3999999999999999E-2</v>
      </c>
    </row>
    <row r="11" spans="1:8" ht="16.95" customHeight="1" x14ac:dyDescent="0.3">
      <c r="A11" s="9" t="s">
        <v>78</v>
      </c>
      <c r="B11" s="10">
        <v>47</v>
      </c>
      <c r="C11" s="19">
        <v>4.3999999999999997E-2</v>
      </c>
      <c r="D11" s="19">
        <v>8.9999999999999993E-3</v>
      </c>
      <c r="E11" s="19">
        <v>0.01</v>
      </c>
      <c r="F11" s="19">
        <v>0.03</v>
      </c>
      <c r="G11" s="19">
        <v>0.216</v>
      </c>
      <c r="H11" s="19">
        <v>6.7000000000000004E-2</v>
      </c>
    </row>
    <row r="12" spans="1:8" ht="16.95" customHeight="1" x14ac:dyDescent="0.3">
      <c r="A12" s="9" t="s">
        <v>79</v>
      </c>
      <c r="B12" s="10">
        <v>48</v>
      </c>
      <c r="C12" s="19">
        <v>3.6999999999999998E-2</v>
      </c>
      <c r="D12" s="19">
        <v>1.0999999999999999E-2</v>
      </c>
      <c r="E12" s="19">
        <v>1.9E-2</v>
      </c>
      <c r="F12" s="19">
        <v>0.03</v>
      </c>
      <c r="G12" s="19">
        <v>0.182</v>
      </c>
      <c r="H12" s="19">
        <v>6.6000000000000003E-2</v>
      </c>
    </row>
    <row r="13" spans="1:8" ht="16.95" customHeight="1" x14ac:dyDescent="0.3">
      <c r="A13" s="9" t="s">
        <v>79</v>
      </c>
      <c r="B13" s="10">
        <v>49</v>
      </c>
      <c r="C13" s="19"/>
      <c r="D13" s="19"/>
      <c r="E13" s="19"/>
      <c r="F13" s="19"/>
      <c r="G13" s="19"/>
      <c r="H13" s="19"/>
    </row>
    <row r="14" spans="1:8" ht="16.95" customHeight="1" x14ac:dyDescent="0.3">
      <c r="A14" s="9" t="s">
        <v>79</v>
      </c>
      <c r="B14" s="10">
        <v>50</v>
      </c>
      <c r="C14" s="19"/>
      <c r="D14" s="19"/>
      <c r="E14" s="19"/>
      <c r="F14" s="19"/>
      <c r="G14" s="19"/>
      <c r="H14" s="19"/>
    </row>
    <row r="15" spans="1:8" ht="16.95" customHeight="1" x14ac:dyDescent="0.3">
      <c r="A15" s="9" t="s">
        <v>79</v>
      </c>
      <c r="B15" s="10">
        <v>51</v>
      </c>
      <c r="C15" s="19"/>
      <c r="D15" s="19"/>
      <c r="E15" s="19"/>
      <c r="F15" s="19"/>
      <c r="G15" s="19"/>
      <c r="H15" s="19"/>
    </row>
    <row r="16" spans="1:8" ht="16.95" customHeight="1" x14ac:dyDescent="0.3">
      <c r="A16" s="9" t="s">
        <v>79</v>
      </c>
      <c r="B16" s="10">
        <v>52</v>
      </c>
      <c r="C16" s="19"/>
      <c r="D16" s="19"/>
      <c r="E16" s="19"/>
      <c r="F16" s="19"/>
      <c r="G16" s="19"/>
      <c r="H16" s="19"/>
    </row>
    <row r="17" spans="1:8" ht="16.95" customHeight="1" x14ac:dyDescent="0.3">
      <c r="A17" s="9" t="s">
        <v>80</v>
      </c>
      <c r="B17" s="10">
        <v>1</v>
      </c>
      <c r="C17" s="19"/>
      <c r="D17" s="19"/>
      <c r="E17" s="19"/>
      <c r="F17" s="19"/>
      <c r="G17" s="19"/>
      <c r="H17" s="19"/>
    </row>
    <row r="18" spans="1:8" ht="16.95" customHeight="1" x14ac:dyDescent="0.3">
      <c r="A18" s="9" t="s">
        <v>80</v>
      </c>
      <c r="B18" s="10">
        <v>2</v>
      </c>
      <c r="C18" s="19"/>
      <c r="D18" s="19"/>
      <c r="E18" s="19"/>
      <c r="F18" s="19"/>
      <c r="G18" s="19"/>
      <c r="H18" s="19"/>
    </row>
    <row r="19" spans="1:8" ht="16.95" customHeight="1" x14ac:dyDescent="0.3">
      <c r="A19" s="9" t="s">
        <v>80</v>
      </c>
      <c r="B19" s="10">
        <v>3</v>
      </c>
      <c r="C19" s="19"/>
      <c r="D19" s="19"/>
      <c r="E19" s="19"/>
      <c r="F19" s="19"/>
      <c r="G19" s="19"/>
      <c r="H19" s="19"/>
    </row>
    <row r="20" spans="1:8" ht="16.95" customHeight="1" x14ac:dyDescent="0.3">
      <c r="A20" s="9" t="s">
        <v>80</v>
      </c>
      <c r="B20" s="10">
        <v>4</v>
      </c>
      <c r="C20" s="19"/>
      <c r="D20" s="19"/>
      <c r="E20" s="19"/>
      <c r="F20" s="19"/>
      <c r="G20" s="19"/>
      <c r="H20" s="19"/>
    </row>
    <row r="21" spans="1:8" ht="16.95" customHeight="1" x14ac:dyDescent="0.3">
      <c r="A21" s="9" t="s">
        <v>81</v>
      </c>
      <c r="B21" s="10">
        <v>5</v>
      </c>
      <c r="C21" s="19"/>
      <c r="D21" s="19"/>
      <c r="E21" s="19"/>
      <c r="F21" s="19"/>
      <c r="G21" s="19"/>
      <c r="H21" s="19"/>
    </row>
    <row r="22" spans="1:8" ht="16.95" customHeight="1" x14ac:dyDescent="0.3">
      <c r="A22" s="9" t="s">
        <v>81</v>
      </c>
      <c r="B22" s="10">
        <v>6</v>
      </c>
      <c r="C22" s="19"/>
      <c r="D22" s="19"/>
      <c r="E22" s="19"/>
      <c r="F22" s="19"/>
      <c r="G22" s="19"/>
      <c r="H22" s="19"/>
    </row>
    <row r="23" spans="1:8" ht="16.95" customHeight="1" x14ac:dyDescent="0.3">
      <c r="A23" s="9" t="s">
        <v>81</v>
      </c>
      <c r="B23" s="10">
        <v>7</v>
      </c>
      <c r="C23" s="19"/>
      <c r="D23" s="19"/>
      <c r="E23" s="19"/>
      <c r="F23" s="19"/>
      <c r="G23" s="19"/>
      <c r="H23" s="19"/>
    </row>
    <row r="24" spans="1:8" ht="16.95" customHeight="1" x14ac:dyDescent="0.3">
      <c r="A24" s="9" t="s">
        <v>81</v>
      </c>
      <c r="B24" s="10">
        <v>8</v>
      </c>
      <c r="C24" s="19"/>
      <c r="D24" s="19"/>
      <c r="E24" s="19"/>
      <c r="F24" s="19"/>
      <c r="G24" s="19"/>
      <c r="H24" s="19"/>
    </row>
    <row r="25" spans="1:8" ht="16.95" customHeight="1" x14ac:dyDescent="0.3">
      <c r="A25" s="9" t="s">
        <v>82</v>
      </c>
      <c r="B25" s="10">
        <v>9</v>
      </c>
      <c r="C25" s="19"/>
      <c r="D25" s="19"/>
      <c r="E25" s="19"/>
      <c r="F25" s="19"/>
      <c r="G25" s="19"/>
      <c r="H25" s="19"/>
    </row>
    <row r="26" spans="1:8" ht="16.95" customHeight="1" x14ac:dyDescent="0.3">
      <c r="A26" s="9" t="s">
        <v>82</v>
      </c>
      <c r="B26" s="10">
        <v>10</v>
      </c>
      <c r="C26" s="19"/>
      <c r="D26" s="19"/>
      <c r="E26" s="19"/>
      <c r="F26" s="19"/>
      <c r="G26" s="19"/>
      <c r="H26" s="19"/>
    </row>
    <row r="27" spans="1:8" ht="16.95" customHeight="1" x14ac:dyDescent="0.3">
      <c r="A27" s="9" t="s">
        <v>82</v>
      </c>
      <c r="B27" s="10">
        <v>11</v>
      </c>
      <c r="C27" s="19"/>
      <c r="D27" s="19"/>
      <c r="E27" s="19"/>
      <c r="F27" s="19"/>
      <c r="G27" s="19"/>
      <c r="H27" s="19"/>
    </row>
    <row r="28" spans="1:8" ht="16.95" customHeight="1" x14ac:dyDescent="0.3">
      <c r="A28" s="9" t="s">
        <v>82</v>
      </c>
      <c r="B28" s="10">
        <v>12</v>
      </c>
      <c r="C28" s="19"/>
      <c r="D28" s="19"/>
      <c r="E28" s="19"/>
      <c r="F28" s="19"/>
      <c r="G28" s="19"/>
      <c r="H28" s="19"/>
    </row>
    <row r="29" spans="1:8" ht="16.95" customHeight="1" x14ac:dyDescent="0.3">
      <c r="A29" s="9" t="s">
        <v>82</v>
      </c>
      <c r="B29" s="10">
        <v>13</v>
      </c>
      <c r="C29" s="19"/>
      <c r="D29" s="19"/>
      <c r="E29" s="19"/>
      <c r="F29" s="19"/>
      <c r="G29" s="19"/>
      <c r="H29" s="19"/>
    </row>
    <row r="30" spans="1:8" ht="16.95" customHeight="1" x14ac:dyDescent="0.3">
      <c r="A30" s="9" t="s">
        <v>83</v>
      </c>
      <c r="B30" s="10">
        <v>14</v>
      </c>
      <c r="C30" s="19"/>
      <c r="D30" s="19"/>
      <c r="E30" s="19"/>
      <c r="F30" s="19"/>
      <c r="G30" s="19"/>
      <c r="H30" s="19"/>
    </row>
    <row r="31" spans="1:8" ht="16.95" customHeight="1" x14ac:dyDescent="0.3">
      <c r="A31" s="9" t="s">
        <v>83</v>
      </c>
      <c r="B31" s="10">
        <v>15</v>
      </c>
      <c r="C31" s="19"/>
      <c r="D31" s="19"/>
      <c r="E31" s="19"/>
      <c r="F31" s="19"/>
      <c r="G31" s="19"/>
      <c r="H31" s="19"/>
    </row>
    <row r="32" spans="1:8" ht="16.95" customHeight="1" x14ac:dyDescent="0.3">
      <c r="A32" s="9" t="s">
        <v>83</v>
      </c>
      <c r="B32" s="10">
        <v>16</v>
      </c>
      <c r="C32" s="19"/>
      <c r="D32" s="19"/>
      <c r="E32" s="19"/>
      <c r="F32" s="19"/>
      <c r="G32" s="19"/>
      <c r="H32" s="19"/>
    </row>
    <row r="33" spans="1:8" ht="16.95" customHeight="1" x14ac:dyDescent="0.3">
      <c r="A33" s="9" t="s">
        <v>83</v>
      </c>
      <c r="B33" s="10">
        <v>17</v>
      </c>
      <c r="C33" s="19"/>
      <c r="D33" s="19"/>
      <c r="E33" s="19"/>
      <c r="F33" s="19"/>
      <c r="G33" s="19"/>
      <c r="H33" s="19"/>
    </row>
    <row r="34" spans="1:8" ht="16.95" customHeight="1" x14ac:dyDescent="0.3">
      <c r="A34" s="9" t="s">
        <v>84</v>
      </c>
      <c r="B34" s="10">
        <v>18</v>
      </c>
      <c r="C34" s="19"/>
      <c r="D34" s="19"/>
      <c r="E34" s="19"/>
      <c r="F34" s="19"/>
      <c r="G34" s="19"/>
      <c r="H34" s="19"/>
    </row>
    <row r="35" spans="1:8" ht="16.95" customHeight="1" x14ac:dyDescent="0.3">
      <c r="A35" s="9" t="s">
        <v>84</v>
      </c>
      <c r="B35" s="10">
        <v>19</v>
      </c>
      <c r="C35" s="19"/>
      <c r="D35" s="19"/>
      <c r="E35" s="19"/>
      <c r="F35" s="19"/>
      <c r="G35" s="19"/>
      <c r="H35" s="19"/>
    </row>
    <row r="36" spans="1:8" ht="16.95" customHeight="1" x14ac:dyDescent="0.3">
      <c r="A36" s="9" t="s">
        <v>84</v>
      </c>
      <c r="B36" s="10">
        <v>20</v>
      </c>
      <c r="C36" s="19"/>
      <c r="D36" s="19"/>
      <c r="E36" s="19"/>
      <c r="F36" s="19"/>
      <c r="G36" s="19"/>
      <c r="H36" s="19"/>
    </row>
    <row r="37" spans="1:8" ht="16.95" customHeight="1" x14ac:dyDescent="0.3">
      <c r="A37" s="9" t="s">
        <v>84</v>
      </c>
      <c r="B37" s="10">
        <v>21</v>
      </c>
      <c r="C37" s="19"/>
      <c r="D37" s="19"/>
      <c r="E37" s="19"/>
      <c r="F37" s="19"/>
      <c r="G37" s="19"/>
      <c r="H37" s="19"/>
    </row>
    <row r="38" spans="1:8" ht="16.95" customHeight="1" x14ac:dyDescent="0.3">
      <c r="A38" s="9" t="s">
        <v>85</v>
      </c>
      <c r="B38" s="10">
        <v>22</v>
      </c>
      <c r="C38" s="19"/>
      <c r="D38" s="19"/>
      <c r="E38" s="19"/>
      <c r="F38" s="19"/>
      <c r="G38" s="19"/>
      <c r="H38" s="19"/>
    </row>
    <row r="39" spans="1:8" ht="16.95" customHeight="1" x14ac:dyDescent="0.3">
      <c r="A39" s="9" t="s">
        <v>85</v>
      </c>
      <c r="B39" s="10">
        <v>23</v>
      </c>
      <c r="C39" s="19"/>
      <c r="D39" s="19"/>
      <c r="E39" s="19"/>
      <c r="F39" s="19"/>
      <c r="G39" s="19"/>
      <c r="H39" s="19"/>
    </row>
    <row r="40" spans="1:8" ht="16.95" customHeight="1" x14ac:dyDescent="0.3">
      <c r="A40" s="9" t="s">
        <v>85</v>
      </c>
      <c r="B40" s="10">
        <v>24</v>
      </c>
      <c r="C40" s="19"/>
      <c r="D40" s="19"/>
      <c r="E40" s="19"/>
      <c r="F40" s="19"/>
      <c r="G40" s="19"/>
      <c r="H40" s="19"/>
    </row>
    <row r="41" spans="1:8" ht="16.95" customHeight="1" x14ac:dyDescent="0.3">
      <c r="A41" s="9" t="s">
        <v>85</v>
      </c>
      <c r="B41" s="10">
        <v>25</v>
      </c>
      <c r="C41" s="19"/>
      <c r="D41" s="19"/>
      <c r="E41" s="19"/>
      <c r="F41" s="19"/>
      <c r="G41" s="19"/>
      <c r="H41" s="19"/>
    </row>
    <row r="42" spans="1:8" ht="16.95" customHeight="1" x14ac:dyDescent="0.3">
      <c r="A42" s="9" t="s">
        <v>85</v>
      </c>
      <c r="B42" s="10">
        <v>26</v>
      </c>
      <c r="C42" s="19"/>
      <c r="D42" s="19"/>
      <c r="E42" s="19"/>
      <c r="F42" s="19"/>
      <c r="G42" s="19"/>
      <c r="H42" s="19"/>
    </row>
    <row r="43" spans="1:8" ht="16.95" customHeight="1" x14ac:dyDescent="0.3">
      <c r="A43" s="9" t="s">
        <v>86</v>
      </c>
      <c r="B43" s="10">
        <v>27</v>
      </c>
      <c r="C43" s="19"/>
      <c r="D43" s="19"/>
      <c r="E43" s="19"/>
      <c r="F43" s="19"/>
      <c r="G43" s="19"/>
      <c r="H43" s="19"/>
    </row>
    <row r="44" spans="1:8" ht="16.95" customHeight="1" x14ac:dyDescent="0.3">
      <c r="A44" s="9" t="s">
        <v>86</v>
      </c>
      <c r="B44" s="10">
        <v>28</v>
      </c>
      <c r="C44" s="19"/>
      <c r="D44" s="19"/>
      <c r="E44" s="19"/>
      <c r="F44" s="19"/>
      <c r="G44" s="19"/>
      <c r="H44" s="19"/>
    </row>
    <row r="45" spans="1:8" ht="16.95" customHeight="1" x14ac:dyDescent="0.3">
      <c r="A45" s="9" t="s">
        <v>86</v>
      </c>
      <c r="B45" s="10">
        <v>29</v>
      </c>
      <c r="C45" s="19"/>
      <c r="D45" s="19"/>
      <c r="E45" s="19"/>
      <c r="F45" s="19"/>
      <c r="G45" s="19"/>
      <c r="H45" s="19"/>
    </row>
    <row r="46" spans="1:8" ht="16.95" customHeight="1" x14ac:dyDescent="0.3">
      <c r="A46" s="9" t="s">
        <v>86</v>
      </c>
      <c r="B46" s="10">
        <v>30</v>
      </c>
      <c r="C46" s="19"/>
      <c r="D46" s="19"/>
      <c r="E46" s="19"/>
      <c r="F46" s="19"/>
      <c r="G46" s="19"/>
      <c r="H46" s="19"/>
    </row>
    <row r="47" spans="1:8" ht="16.95" customHeight="1" x14ac:dyDescent="0.3">
      <c r="A47" s="9" t="s">
        <v>87</v>
      </c>
      <c r="B47" s="10">
        <v>31</v>
      </c>
      <c r="C47" s="19"/>
      <c r="D47" s="19"/>
      <c r="E47" s="19"/>
      <c r="F47" s="19"/>
      <c r="G47" s="19"/>
      <c r="H47" s="19"/>
    </row>
    <row r="48" spans="1:8" ht="16.95" customHeight="1" x14ac:dyDescent="0.3">
      <c r="A48" s="9" t="s">
        <v>87</v>
      </c>
      <c r="B48" s="10">
        <v>32</v>
      </c>
      <c r="C48" s="19"/>
      <c r="D48" s="19"/>
      <c r="E48" s="19"/>
      <c r="F48" s="19"/>
      <c r="G48" s="19"/>
      <c r="H48" s="19"/>
    </row>
    <row r="49" spans="1:8" ht="16.95" customHeight="1" x14ac:dyDescent="0.3">
      <c r="A49" s="9" t="s">
        <v>87</v>
      </c>
      <c r="B49" s="10">
        <v>33</v>
      </c>
      <c r="C49" s="19"/>
      <c r="D49" s="19"/>
      <c r="E49" s="19"/>
      <c r="F49" s="19"/>
      <c r="G49" s="19"/>
      <c r="H49" s="19"/>
    </row>
    <row r="50" spans="1:8" ht="16.95" customHeight="1" x14ac:dyDescent="0.3">
      <c r="A50" s="9" t="s">
        <v>87</v>
      </c>
      <c r="B50" s="10">
        <v>34</v>
      </c>
      <c r="C50" s="19"/>
      <c r="D50" s="19"/>
      <c r="E50" s="19"/>
      <c r="F50" s="19"/>
      <c r="G50" s="19"/>
      <c r="H50" s="19"/>
    </row>
    <row r="51" spans="1:8" ht="16.95" customHeight="1" x14ac:dyDescent="0.3">
      <c r="A51" s="9" t="s">
        <v>87</v>
      </c>
      <c r="B51" s="10">
        <v>35</v>
      </c>
      <c r="C51" s="19"/>
      <c r="D51" s="19"/>
      <c r="E51" s="19"/>
      <c r="F51" s="19"/>
      <c r="G51" s="19"/>
      <c r="H51" s="19"/>
    </row>
    <row r="52" spans="1:8" ht="16.95" customHeight="1" x14ac:dyDescent="0.3">
      <c r="A52" s="9" t="s">
        <v>88</v>
      </c>
      <c r="B52" s="10">
        <v>36</v>
      </c>
      <c r="C52" s="19"/>
      <c r="D52" s="19"/>
      <c r="E52" s="19"/>
      <c r="F52" s="19"/>
      <c r="G52" s="19"/>
      <c r="H52" s="19"/>
    </row>
    <row r="53" spans="1:8" ht="16.95" customHeight="1" x14ac:dyDescent="0.3">
      <c r="A53" s="9" t="s">
        <v>88</v>
      </c>
      <c r="B53" s="10">
        <v>37</v>
      </c>
      <c r="C53" s="19"/>
      <c r="D53" s="19"/>
      <c r="E53" s="19"/>
      <c r="F53" s="19"/>
      <c r="G53" s="19"/>
      <c r="H53" s="19"/>
    </row>
    <row r="54" spans="1:8" ht="16.95" customHeight="1" x14ac:dyDescent="0.3">
      <c r="A54" s="9" t="s">
        <v>88</v>
      </c>
      <c r="B54" s="10">
        <v>38</v>
      </c>
      <c r="C54" s="19"/>
      <c r="D54" s="19"/>
      <c r="E54" s="19"/>
      <c r="F54" s="19"/>
      <c r="G54" s="19"/>
      <c r="H54" s="19"/>
    </row>
    <row r="55" spans="1:8" ht="16.95" customHeight="1" x14ac:dyDescent="0.3">
      <c r="A55" s="14" t="s">
        <v>88</v>
      </c>
      <c r="B55" s="15">
        <v>39</v>
      </c>
      <c r="C55" s="20"/>
      <c r="D55" s="20"/>
      <c r="E55" s="20"/>
      <c r="F55" s="20"/>
      <c r="G55" s="20"/>
      <c r="H55" s="20"/>
    </row>
    <row r="56" spans="1:8" ht="16.95" customHeight="1" x14ac:dyDescent="0.3"/>
  </sheetData>
  <sheetProtection algorithmName="SHA-512" hashValue="kFfxhbSNup4i1m0d24pberzo/SxZJ1AJX4V5vrbDtFqpEFDQ6C8LIm15GHgOo0u91gLvUxzjKOMHzMS/Vw3rQw==" saltValue="0DCgJXPbVuV/bNNpPJ5Hm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2"/>
  <sheetViews>
    <sheetView zoomScaleNormal="100" workbookViewId="0"/>
  </sheetViews>
  <sheetFormatPr defaultColWidth="11.19921875" defaultRowHeight="15" customHeight="1" x14ac:dyDescent="0.3"/>
  <cols>
    <col min="1" max="1" width="34" bestFit="1" customWidth="1"/>
    <col min="2" max="2" width="222.796875" bestFit="1" customWidth="1"/>
  </cols>
  <sheetData>
    <row r="1" spans="1:2" ht="16.95" customHeight="1" x14ac:dyDescent="0.3">
      <c r="A1" s="8" t="str">
        <f>HYPERLINK("#Contents!A1", "Click here to return to Table of Contents")</f>
        <v>Click here to return to Table of Contents</v>
      </c>
    </row>
    <row r="2" spans="1:2" ht="16.95" customHeight="1" x14ac:dyDescent="0.3">
      <c r="A2" s="4" t="s">
        <v>49</v>
      </c>
    </row>
    <row r="3" spans="1:2" ht="16.95" customHeight="1" x14ac:dyDescent="0.3">
      <c r="A3" s="5" t="s">
        <v>11</v>
      </c>
      <c r="B3" s="5" t="s">
        <v>50</v>
      </c>
    </row>
    <row r="4" spans="1:2" ht="16.95" customHeight="1" x14ac:dyDescent="0.3">
      <c r="A4" s="7" t="s">
        <v>51</v>
      </c>
      <c r="B4" s="7" t="s">
        <v>52</v>
      </c>
    </row>
    <row r="5" spans="1:2" ht="16.95" customHeight="1" x14ac:dyDescent="0.3">
      <c r="A5" s="7" t="s">
        <v>53</v>
      </c>
      <c r="B5" s="7" t="s">
        <v>54</v>
      </c>
    </row>
    <row r="6" spans="1:2" ht="16.95" customHeight="1" x14ac:dyDescent="0.3">
      <c r="A6" s="7" t="s">
        <v>17</v>
      </c>
      <c r="B6" s="7" t="s">
        <v>54</v>
      </c>
    </row>
    <row r="7" spans="1:2" ht="16.95" customHeight="1" x14ac:dyDescent="0.3">
      <c r="A7" s="7"/>
      <c r="B7" s="7" t="s">
        <v>55</v>
      </c>
    </row>
    <row r="8" spans="1:2" ht="15.6" x14ac:dyDescent="0.3">
      <c r="A8" s="7"/>
      <c r="B8" s="7" t="s">
        <v>56</v>
      </c>
    </row>
    <row r="9" spans="1:2" ht="16.95" customHeight="1" x14ac:dyDescent="0.3">
      <c r="A9" s="7" t="s">
        <v>57</v>
      </c>
      <c r="B9" s="7" t="s">
        <v>58</v>
      </c>
    </row>
    <row r="10" spans="1:2" ht="16.95" customHeight="1" x14ac:dyDescent="0.3">
      <c r="A10" s="7" t="s">
        <v>27</v>
      </c>
      <c r="B10" s="7" t="s">
        <v>59</v>
      </c>
    </row>
    <row r="11" spans="1:2" ht="16.95" customHeight="1" x14ac:dyDescent="0.3">
      <c r="A11" s="7"/>
      <c r="B11" s="7" t="s">
        <v>60</v>
      </c>
    </row>
    <row r="12" spans="1:2" ht="16.95" customHeight="1" x14ac:dyDescent="0.3">
      <c r="A12" s="7"/>
      <c r="B12" s="7" t="s">
        <v>61</v>
      </c>
    </row>
    <row r="13" spans="1:2" ht="16.95" customHeight="1" x14ac:dyDescent="0.3">
      <c r="A13" s="7"/>
      <c r="B13" s="7" t="s">
        <v>62</v>
      </c>
    </row>
    <row r="14" spans="1:2" ht="16.95" customHeight="1" x14ac:dyDescent="0.3">
      <c r="A14" s="7"/>
      <c r="B14" s="7" t="s">
        <v>63</v>
      </c>
    </row>
    <row r="15" spans="1:2" ht="16.95" customHeight="1" x14ac:dyDescent="0.3">
      <c r="A15" s="7"/>
      <c r="B15" s="7" t="s">
        <v>64</v>
      </c>
    </row>
    <row r="16" spans="1:2" ht="16.95" customHeight="1" x14ac:dyDescent="0.3">
      <c r="A16" s="7"/>
      <c r="B16" s="7" t="s">
        <v>65</v>
      </c>
    </row>
    <row r="17" spans="1:2" ht="16.95" customHeight="1" x14ac:dyDescent="0.3">
      <c r="A17" s="7" t="s">
        <v>29</v>
      </c>
      <c r="B17" s="7" t="s">
        <v>66</v>
      </c>
    </row>
    <row r="18" spans="1:2" ht="16.95" customHeight="1" x14ac:dyDescent="0.3">
      <c r="A18" s="7" t="s">
        <v>31</v>
      </c>
      <c r="B18" s="7" t="s">
        <v>54</v>
      </c>
    </row>
    <row r="19" spans="1:2" ht="16.95" customHeight="1" x14ac:dyDescent="0.3">
      <c r="A19" s="7"/>
      <c r="B19" s="7" t="s">
        <v>55</v>
      </c>
    </row>
    <row r="20" spans="1:2" ht="16.95" customHeight="1" x14ac:dyDescent="0.3">
      <c r="A20" s="7"/>
      <c r="B20" s="7" t="s">
        <v>56</v>
      </c>
    </row>
    <row r="21" spans="1:2" ht="16.95" customHeight="1" x14ac:dyDescent="0.3">
      <c r="A21" s="7" t="s">
        <v>47</v>
      </c>
      <c r="B21" s="7" t="s">
        <v>67</v>
      </c>
    </row>
    <row r="22" spans="1:2" ht="16.95" customHeight="1" x14ac:dyDescent="0.3"/>
  </sheetData>
  <sheetProtection algorithmName="SHA-512" hashValue="eXx31wZ1buE9kKwajmOEIf2QwTTVyssr+205ybG0rRJNZcS7HN+A+aEnjdrTVm2l7CvHvT/dbsVYqd8VgWJQ8w==" saltValue="avIKa5NdSVYYEhJt1QMmq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8" width="1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68</v>
      </c>
    </row>
    <row r="3" spans="1:8" ht="16.95" customHeight="1" x14ac:dyDescent="0.3">
      <c r="A3" s="13" t="s">
        <v>69</v>
      </c>
      <c r="B3" s="13" t="s">
        <v>70</v>
      </c>
      <c r="C3" s="18" t="s">
        <v>71</v>
      </c>
      <c r="D3" s="18" t="s">
        <v>72</v>
      </c>
      <c r="E3" s="18" t="s">
        <v>73</v>
      </c>
      <c r="F3" s="18" t="s">
        <v>74</v>
      </c>
      <c r="G3" s="18" t="s">
        <v>75</v>
      </c>
      <c r="H3" s="18" t="s">
        <v>76</v>
      </c>
    </row>
    <row r="4" spans="1:8" ht="16.95" customHeight="1" x14ac:dyDescent="0.3">
      <c r="A4" s="9" t="s">
        <v>77</v>
      </c>
      <c r="B4" s="10">
        <v>40</v>
      </c>
      <c r="C4" s="19">
        <v>8.9999999999999993E-3</v>
      </c>
      <c r="D4" s="19">
        <v>1.4E-2</v>
      </c>
      <c r="E4" s="19">
        <v>2E-3</v>
      </c>
      <c r="F4" s="19">
        <v>4.0000000000000001E-3</v>
      </c>
      <c r="G4" s="19">
        <v>0.03</v>
      </c>
      <c r="H4" s="19">
        <v>1.2999999999999999E-2</v>
      </c>
    </row>
    <row r="5" spans="1:8" ht="16.95" customHeight="1" x14ac:dyDescent="0.3">
      <c r="A5" s="9" t="s">
        <v>77</v>
      </c>
      <c r="B5" s="10">
        <v>41</v>
      </c>
      <c r="C5" s="19">
        <v>0.01</v>
      </c>
      <c r="D5" s="19">
        <v>1.9E-2</v>
      </c>
      <c r="E5" s="19">
        <v>1E-3</v>
      </c>
      <c r="F5" s="19">
        <v>3.0000000000000001E-3</v>
      </c>
      <c r="G5" s="19">
        <v>0.04</v>
      </c>
      <c r="H5" s="19">
        <v>1.4999999999999999E-2</v>
      </c>
    </row>
    <row r="6" spans="1:8" ht="16.95" customHeight="1" x14ac:dyDescent="0.3">
      <c r="A6" s="9" t="s">
        <v>77</v>
      </c>
      <c r="B6" s="10">
        <v>42</v>
      </c>
      <c r="C6" s="19">
        <v>1.0999999999999999E-2</v>
      </c>
      <c r="D6" s="19">
        <v>1.7999999999999999E-2</v>
      </c>
      <c r="E6" s="19">
        <v>1E-3</v>
      </c>
      <c r="F6" s="19">
        <v>2E-3</v>
      </c>
      <c r="G6" s="19">
        <v>5.0999999999999997E-2</v>
      </c>
      <c r="H6" s="19">
        <v>1.7999999999999999E-2</v>
      </c>
    </row>
    <row r="7" spans="1:8" ht="16.95" customHeight="1" x14ac:dyDescent="0.3">
      <c r="A7" s="9" t="s">
        <v>77</v>
      </c>
      <c r="B7" s="10">
        <v>43</v>
      </c>
      <c r="C7" s="19">
        <v>1.2999999999999999E-2</v>
      </c>
      <c r="D7" s="19">
        <v>2.7E-2</v>
      </c>
      <c r="E7" s="19">
        <v>6.0000000000000001E-3</v>
      </c>
      <c r="F7" s="19">
        <v>2E-3</v>
      </c>
      <c r="G7" s="19">
        <v>6.5000000000000002E-2</v>
      </c>
      <c r="H7" s="19">
        <v>2.1999999999999999E-2</v>
      </c>
    </row>
    <row r="8" spans="1:8" ht="16.95" customHeight="1" x14ac:dyDescent="0.3">
      <c r="A8" s="9" t="s">
        <v>78</v>
      </c>
      <c r="B8" s="10">
        <v>44</v>
      </c>
      <c r="C8" s="19">
        <v>1.9E-2</v>
      </c>
      <c r="D8" s="19">
        <v>4.4999999999999998E-2</v>
      </c>
      <c r="E8" s="19">
        <v>2E-3</v>
      </c>
      <c r="F8" s="19">
        <v>3.0000000000000001E-3</v>
      </c>
      <c r="G8" s="19">
        <v>0.115</v>
      </c>
      <c r="H8" s="19">
        <v>3.5000000000000003E-2</v>
      </c>
    </row>
    <row r="9" spans="1:8" ht="16.95" customHeight="1" x14ac:dyDescent="0.3">
      <c r="A9" s="9" t="s">
        <v>78</v>
      </c>
      <c r="B9" s="10">
        <v>45</v>
      </c>
      <c r="C9" s="19">
        <v>2.1999999999999999E-2</v>
      </c>
      <c r="D9" s="19">
        <v>9.2999999999999999E-2</v>
      </c>
      <c r="E9" s="19">
        <v>2E-3</v>
      </c>
      <c r="F9" s="19">
        <v>4.0000000000000001E-3</v>
      </c>
      <c r="G9" s="19">
        <v>0.155</v>
      </c>
      <c r="H9" s="19">
        <v>0.05</v>
      </c>
    </row>
    <row r="10" spans="1:8" ht="16.95" customHeight="1" x14ac:dyDescent="0.3">
      <c r="A10" s="9" t="s">
        <v>78</v>
      </c>
      <c r="B10" s="10">
        <v>46</v>
      </c>
      <c r="C10" s="19">
        <v>4.1000000000000002E-2</v>
      </c>
      <c r="D10" s="19">
        <v>0.11899999999999999</v>
      </c>
      <c r="E10" s="19">
        <v>1E-3</v>
      </c>
      <c r="F10" s="19">
        <v>6.0000000000000001E-3</v>
      </c>
      <c r="G10" s="19">
        <v>0.186</v>
      </c>
      <c r="H10" s="19">
        <v>6.4000000000000001E-2</v>
      </c>
    </row>
    <row r="11" spans="1:8" ht="16.95" customHeight="1" x14ac:dyDescent="0.3">
      <c r="A11" s="9" t="s">
        <v>78</v>
      </c>
      <c r="B11" s="10">
        <v>47</v>
      </c>
      <c r="C11" s="19">
        <v>7.0999999999999994E-2</v>
      </c>
      <c r="D11" s="19">
        <v>0.128</v>
      </c>
      <c r="E11" s="19">
        <v>0</v>
      </c>
      <c r="F11" s="19">
        <v>8.9999999999999993E-3</v>
      </c>
      <c r="G11" s="19">
        <v>0.23200000000000001</v>
      </c>
      <c r="H11" s="19">
        <v>7.3999999999999996E-2</v>
      </c>
    </row>
    <row r="12" spans="1:8" ht="16.95" customHeight="1" x14ac:dyDescent="0.3">
      <c r="A12" s="9" t="s">
        <v>79</v>
      </c>
      <c r="B12" s="10">
        <v>48</v>
      </c>
      <c r="C12" s="19">
        <v>8.8999999999999996E-2</v>
      </c>
      <c r="D12" s="19">
        <v>0.15</v>
      </c>
      <c r="E12" s="19">
        <v>1E-3</v>
      </c>
      <c r="F12" s="19">
        <v>1.4999999999999999E-2</v>
      </c>
      <c r="G12" s="19">
        <v>0.23</v>
      </c>
      <c r="H12" s="19">
        <v>8.7999999999999995E-2</v>
      </c>
    </row>
    <row r="13" spans="1:8" ht="16.95" customHeight="1" x14ac:dyDescent="0.3">
      <c r="A13" s="9" t="s">
        <v>79</v>
      </c>
      <c r="B13" s="10">
        <v>49</v>
      </c>
      <c r="C13" s="19">
        <v>0.14499999999999999</v>
      </c>
      <c r="D13" s="19">
        <v>0.16600000000000001</v>
      </c>
      <c r="E13" s="19">
        <v>1E-3</v>
      </c>
      <c r="F13" s="19">
        <v>1.4999999999999999E-2</v>
      </c>
      <c r="G13" s="19">
        <v>0.222</v>
      </c>
      <c r="H13" s="19"/>
    </row>
    <row r="14" spans="1:8" ht="16.95" customHeight="1" x14ac:dyDescent="0.3">
      <c r="A14" s="9" t="s">
        <v>79</v>
      </c>
      <c r="B14" s="10">
        <v>50</v>
      </c>
      <c r="C14" s="19">
        <v>0.19400000000000001</v>
      </c>
      <c r="D14" s="19">
        <v>0.193</v>
      </c>
      <c r="E14" s="19">
        <v>1E-3</v>
      </c>
      <c r="F14" s="19">
        <v>1.7000000000000001E-2</v>
      </c>
      <c r="G14" s="19">
        <v>0.193</v>
      </c>
      <c r="H14" s="19"/>
    </row>
    <row r="15" spans="1:8" ht="16.95" customHeight="1" x14ac:dyDescent="0.3">
      <c r="A15" s="9" t="s">
        <v>79</v>
      </c>
      <c r="B15" s="10">
        <v>51</v>
      </c>
      <c r="C15" s="19">
        <v>0.215</v>
      </c>
      <c r="D15" s="19">
        <v>0.28299999999999997</v>
      </c>
      <c r="E15" s="19">
        <v>1E-3</v>
      </c>
      <c r="F15" s="19">
        <v>1.4999999999999999E-2</v>
      </c>
      <c r="G15" s="19">
        <v>0.17499999999999999</v>
      </c>
      <c r="H15" s="19"/>
    </row>
    <row r="16" spans="1:8" ht="16.95" customHeight="1" x14ac:dyDescent="0.3">
      <c r="A16" s="9" t="s">
        <v>79</v>
      </c>
      <c r="B16" s="10">
        <v>52</v>
      </c>
      <c r="C16" s="19">
        <v>0.19600000000000001</v>
      </c>
      <c r="D16" s="19">
        <v>0.25600000000000001</v>
      </c>
      <c r="E16" s="19">
        <v>2E-3</v>
      </c>
      <c r="F16" s="19">
        <v>8.9999999999999993E-3</v>
      </c>
      <c r="G16" s="19">
        <v>0.129</v>
      </c>
      <c r="H16" s="19"/>
    </row>
    <row r="17" spans="1:8" ht="16.95" customHeight="1" x14ac:dyDescent="0.3">
      <c r="A17" s="9" t="s">
        <v>80</v>
      </c>
      <c r="B17" s="10">
        <v>1</v>
      </c>
      <c r="C17" s="19">
        <v>0.17100000000000001</v>
      </c>
      <c r="D17" s="19">
        <v>0.26300000000000001</v>
      </c>
      <c r="E17" s="19">
        <v>1E-3</v>
      </c>
      <c r="F17" s="19">
        <v>6.0000000000000001E-3</v>
      </c>
      <c r="G17" s="19">
        <v>7.1999999999999995E-2</v>
      </c>
      <c r="H17" s="19"/>
    </row>
    <row r="18" spans="1:8" ht="16.95" customHeight="1" x14ac:dyDescent="0.3">
      <c r="A18" s="9" t="s">
        <v>80</v>
      </c>
      <c r="B18" s="10">
        <v>2</v>
      </c>
      <c r="C18" s="19">
        <v>0.191</v>
      </c>
      <c r="D18" s="19">
        <v>0.27</v>
      </c>
      <c r="E18" s="19">
        <v>0</v>
      </c>
      <c r="F18" s="19">
        <v>4.0000000000000001E-3</v>
      </c>
      <c r="G18" s="19">
        <v>3.5000000000000003E-2</v>
      </c>
      <c r="H18" s="19"/>
    </row>
    <row r="19" spans="1:8" ht="16.95" customHeight="1" x14ac:dyDescent="0.3">
      <c r="A19" s="9" t="s">
        <v>80</v>
      </c>
      <c r="B19" s="10">
        <v>3</v>
      </c>
      <c r="C19" s="19">
        <v>0.20499999999999999</v>
      </c>
      <c r="D19" s="19">
        <v>0.313</v>
      </c>
      <c r="E19" s="19">
        <v>0</v>
      </c>
      <c r="F19" s="19">
        <v>4.0000000000000001E-3</v>
      </c>
      <c r="G19" s="19">
        <v>1.9E-2</v>
      </c>
      <c r="H19" s="19"/>
    </row>
    <row r="20" spans="1:8" ht="16.95" customHeight="1" x14ac:dyDescent="0.3">
      <c r="A20" s="9" t="s">
        <v>80</v>
      </c>
      <c r="B20" s="10">
        <v>4</v>
      </c>
      <c r="C20" s="19">
        <v>0.192</v>
      </c>
      <c r="D20" s="19">
        <v>0.32</v>
      </c>
      <c r="E20" s="19">
        <v>0</v>
      </c>
      <c r="F20" s="19">
        <v>5.0000000000000001E-3</v>
      </c>
      <c r="G20" s="19">
        <v>1.4E-2</v>
      </c>
      <c r="H20" s="19"/>
    </row>
    <row r="21" spans="1:8" ht="16.95" customHeight="1" x14ac:dyDescent="0.3">
      <c r="A21" s="9" t="s">
        <v>81</v>
      </c>
      <c r="B21" s="10">
        <v>5</v>
      </c>
      <c r="C21" s="19">
        <v>0.20100000000000001</v>
      </c>
      <c r="D21" s="19">
        <v>0.30599999999999999</v>
      </c>
      <c r="E21" s="19">
        <v>1E-3</v>
      </c>
      <c r="F21" s="19">
        <v>4.0000000000000001E-3</v>
      </c>
      <c r="G21" s="19">
        <v>1.0999999999999999E-2</v>
      </c>
      <c r="H21" s="19"/>
    </row>
    <row r="22" spans="1:8" ht="16.95" customHeight="1" x14ac:dyDescent="0.3">
      <c r="A22" s="9" t="s">
        <v>81</v>
      </c>
      <c r="B22" s="10">
        <v>6</v>
      </c>
      <c r="C22" s="19">
        <v>0.17599999999999999</v>
      </c>
      <c r="D22" s="19">
        <v>0.27200000000000002</v>
      </c>
      <c r="E22" s="19">
        <v>1E-3</v>
      </c>
      <c r="F22" s="19">
        <v>4.0000000000000001E-3</v>
      </c>
      <c r="G22" s="19">
        <v>0.01</v>
      </c>
      <c r="H22" s="19"/>
    </row>
    <row r="23" spans="1:8" ht="16.95" customHeight="1" x14ac:dyDescent="0.3">
      <c r="A23" s="9" t="s">
        <v>81</v>
      </c>
      <c r="B23" s="10">
        <v>7</v>
      </c>
      <c r="C23" s="19">
        <v>0.2</v>
      </c>
      <c r="D23" s="19">
        <v>0.28299999999999997</v>
      </c>
      <c r="E23" s="19">
        <v>1E-3</v>
      </c>
      <c r="F23" s="19">
        <v>6.0000000000000001E-3</v>
      </c>
      <c r="G23" s="19">
        <v>7.0000000000000001E-3</v>
      </c>
      <c r="H23" s="19"/>
    </row>
    <row r="24" spans="1:8" ht="16.95" customHeight="1" x14ac:dyDescent="0.3">
      <c r="A24" s="9" t="s">
        <v>81</v>
      </c>
      <c r="B24" s="10">
        <v>8</v>
      </c>
      <c r="C24" s="19">
        <v>0.20899999999999999</v>
      </c>
      <c r="D24" s="19">
        <v>0.26500000000000001</v>
      </c>
      <c r="E24" s="19">
        <v>0</v>
      </c>
      <c r="F24" s="19">
        <v>8.0000000000000002E-3</v>
      </c>
      <c r="G24" s="19">
        <v>7.0000000000000001E-3</v>
      </c>
      <c r="H24" s="19"/>
    </row>
    <row r="25" spans="1:8" ht="16.95" customHeight="1" x14ac:dyDescent="0.3">
      <c r="A25" s="9" t="s">
        <v>82</v>
      </c>
      <c r="B25" s="10">
        <v>9</v>
      </c>
      <c r="C25" s="19">
        <v>0.27</v>
      </c>
      <c r="D25" s="19">
        <v>0.23400000000000001</v>
      </c>
      <c r="E25" s="19">
        <v>1E-3</v>
      </c>
      <c r="F25" s="19">
        <v>1.4E-2</v>
      </c>
      <c r="G25" s="19">
        <v>7.0000000000000001E-3</v>
      </c>
      <c r="H25" s="19"/>
    </row>
    <row r="26" spans="1:8" ht="16.95" customHeight="1" x14ac:dyDescent="0.3">
      <c r="A26" s="9" t="s">
        <v>82</v>
      </c>
      <c r="B26" s="10">
        <v>10</v>
      </c>
      <c r="C26" s="19">
        <v>0.25900000000000001</v>
      </c>
      <c r="D26" s="19">
        <v>0.19400000000000001</v>
      </c>
      <c r="E26" s="19">
        <v>0</v>
      </c>
      <c r="F26" s="19">
        <v>1.6E-2</v>
      </c>
      <c r="G26" s="19">
        <v>8.9999999999999993E-3</v>
      </c>
      <c r="H26" s="19"/>
    </row>
    <row r="27" spans="1:8" ht="16.95" customHeight="1" x14ac:dyDescent="0.3">
      <c r="A27" s="9" t="s">
        <v>82</v>
      </c>
      <c r="B27" s="10">
        <v>11</v>
      </c>
      <c r="C27" s="19">
        <v>0.246</v>
      </c>
      <c r="D27" s="19">
        <v>9.9000000000000005E-2</v>
      </c>
      <c r="E27" s="19">
        <v>1E-3</v>
      </c>
      <c r="F27" s="19">
        <v>2.1999999999999999E-2</v>
      </c>
      <c r="G27" s="19">
        <v>6.0000000000000001E-3</v>
      </c>
      <c r="H27" s="19"/>
    </row>
    <row r="28" spans="1:8" ht="16.95" customHeight="1" x14ac:dyDescent="0.3">
      <c r="A28" s="9" t="s">
        <v>82</v>
      </c>
      <c r="B28" s="10">
        <v>12</v>
      </c>
      <c r="C28" s="19">
        <v>0.26300000000000001</v>
      </c>
      <c r="D28" s="19">
        <v>3.5999999999999997E-2</v>
      </c>
      <c r="E28" s="19">
        <v>0</v>
      </c>
      <c r="F28" s="19">
        <v>3.4000000000000002E-2</v>
      </c>
      <c r="G28" s="19">
        <v>6.0000000000000001E-3</v>
      </c>
      <c r="H28" s="19"/>
    </row>
    <row r="29" spans="1:8" ht="16.95" customHeight="1" x14ac:dyDescent="0.3">
      <c r="A29" s="9" t="s">
        <v>82</v>
      </c>
      <c r="B29" s="10">
        <v>13</v>
      </c>
      <c r="C29" s="19">
        <v>0.216</v>
      </c>
      <c r="D29" s="19">
        <v>0.01</v>
      </c>
      <c r="E29" s="19">
        <v>0</v>
      </c>
      <c r="F29" s="19">
        <v>3.4000000000000002E-2</v>
      </c>
      <c r="G29" s="19">
        <v>7.0000000000000001E-3</v>
      </c>
      <c r="H29" s="19"/>
    </row>
    <row r="30" spans="1:8" ht="16.95" customHeight="1" x14ac:dyDescent="0.3">
      <c r="A30" s="9" t="s">
        <v>83</v>
      </c>
      <c r="B30" s="10">
        <v>14</v>
      </c>
      <c r="C30" s="19">
        <v>0.17599999999999999</v>
      </c>
      <c r="D30" s="19">
        <v>7.0000000000000001E-3</v>
      </c>
      <c r="E30" s="19">
        <v>1E-3</v>
      </c>
      <c r="F30" s="19">
        <v>3.5999999999999997E-2</v>
      </c>
      <c r="G30" s="19">
        <v>7.0000000000000001E-3</v>
      </c>
      <c r="H30" s="19"/>
    </row>
    <row r="31" spans="1:8" ht="16.95" customHeight="1" x14ac:dyDescent="0.3">
      <c r="A31" s="9" t="s">
        <v>83</v>
      </c>
      <c r="B31" s="10">
        <v>15</v>
      </c>
      <c r="C31" s="19">
        <v>0.128</v>
      </c>
      <c r="D31" s="19">
        <v>5.0000000000000001E-3</v>
      </c>
      <c r="E31" s="19">
        <v>1E-3</v>
      </c>
      <c r="F31" s="19">
        <v>4.2999999999999997E-2</v>
      </c>
      <c r="G31" s="19">
        <v>8.0000000000000002E-3</v>
      </c>
      <c r="H31" s="19"/>
    </row>
    <row r="32" spans="1:8" ht="16.95" customHeight="1" x14ac:dyDescent="0.3">
      <c r="A32" s="9" t="s">
        <v>83</v>
      </c>
      <c r="B32" s="10">
        <v>16</v>
      </c>
      <c r="C32" s="19">
        <v>8.5999999999999993E-2</v>
      </c>
      <c r="D32" s="19">
        <v>0</v>
      </c>
      <c r="E32" s="19">
        <v>1E-3</v>
      </c>
      <c r="F32" s="19">
        <v>0.05</v>
      </c>
      <c r="G32" s="19">
        <v>8.0000000000000002E-3</v>
      </c>
      <c r="H32" s="19"/>
    </row>
    <row r="33" spans="1:8" ht="16.95" customHeight="1" x14ac:dyDescent="0.3">
      <c r="A33" s="9" t="s">
        <v>83</v>
      </c>
      <c r="B33" s="10">
        <v>17</v>
      </c>
      <c r="C33" s="19">
        <v>0.05</v>
      </c>
      <c r="D33" s="19">
        <v>1E-3</v>
      </c>
      <c r="E33" s="19">
        <v>0</v>
      </c>
      <c r="F33" s="19">
        <v>5.7000000000000002E-2</v>
      </c>
      <c r="G33" s="19">
        <v>8.9999999999999993E-3</v>
      </c>
      <c r="H33" s="19"/>
    </row>
    <row r="34" spans="1:8" ht="16.95" customHeight="1" x14ac:dyDescent="0.3">
      <c r="A34" s="9" t="s">
        <v>84</v>
      </c>
      <c r="B34" s="10">
        <v>18</v>
      </c>
      <c r="C34" s="19">
        <v>4.1000000000000002E-2</v>
      </c>
      <c r="D34" s="19">
        <v>5.0000000000000001E-3</v>
      </c>
      <c r="E34" s="19">
        <v>0</v>
      </c>
      <c r="F34" s="19">
        <v>6.8000000000000005E-2</v>
      </c>
      <c r="G34" s="19">
        <v>8.9999999999999993E-3</v>
      </c>
      <c r="H34" s="19"/>
    </row>
    <row r="35" spans="1:8" ht="16.95" customHeight="1" x14ac:dyDescent="0.3">
      <c r="A35" s="9" t="s">
        <v>84</v>
      </c>
      <c r="B35" s="10">
        <v>19</v>
      </c>
      <c r="C35" s="19">
        <v>0.03</v>
      </c>
      <c r="D35" s="19">
        <v>0</v>
      </c>
      <c r="E35" s="19">
        <v>0</v>
      </c>
      <c r="F35" s="19">
        <v>7.5999999999999998E-2</v>
      </c>
      <c r="G35" s="19">
        <v>8.9999999999999993E-3</v>
      </c>
      <c r="H35" s="19"/>
    </row>
    <row r="36" spans="1:8" ht="16.95" customHeight="1" x14ac:dyDescent="0.3">
      <c r="A36" s="9" t="s">
        <v>84</v>
      </c>
      <c r="B36" s="10">
        <v>20</v>
      </c>
      <c r="C36" s="19">
        <v>2.1999999999999999E-2</v>
      </c>
      <c r="D36" s="19">
        <v>4.0000000000000001E-3</v>
      </c>
      <c r="E36" s="19">
        <v>2E-3</v>
      </c>
      <c r="F36" s="19">
        <v>9.6000000000000002E-2</v>
      </c>
      <c r="G36" s="19">
        <v>1.2E-2</v>
      </c>
      <c r="H36" s="19"/>
    </row>
    <row r="37" spans="1:8" ht="16.95" customHeight="1" x14ac:dyDescent="0.3">
      <c r="A37" s="9" t="s">
        <v>84</v>
      </c>
      <c r="B37" s="10">
        <v>21</v>
      </c>
      <c r="C37" s="19">
        <v>1.4999999999999999E-2</v>
      </c>
      <c r="D37" s="19">
        <v>0</v>
      </c>
      <c r="E37" s="19">
        <v>0</v>
      </c>
      <c r="F37" s="19">
        <v>0.104</v>
      </c>
      <c r="G37" s="19">
        <v>1.2999999999999999E-2</v>
      </c>
      <c r="H37" s="19"/>
    </row>
    <row r="38" spans="1:8" ht="16.95" customHeight="1" x14ac:dyDescent="0.3">
      <c r="A38" s="9" t="s">
        <v>85</v>
      </c>
      <c r="B38" s="10">
        <v>22</v>
      </c>
      <c r="C38" s="19">
        <v>1.6E-2</v>
      </c>
      <c r="D38" s="19">
        <v>2E-3</v>
      </c>
      <c r="E38" s="19">
        <v>0</v>
      </c>
      <c r="F38" s="19">
        <v>0.109</v>
      </c>
      <c r="G38" s="19">
        <v>1.6E-2</v>
      </c>
      <c r="H38" s="19"/>
    </row>
    <row r="39" spans="1:8" ht="16.95" customHeight="1" x14ac:dyDescent="0.3">
      <c r="A39" s="9" t="s">
        <v>85</v>
      </c>
      <c r="B39" s="10">
        <v>23</v>
      </c>
      <c r="C39" s="19">
        <v>1.7000000000000001E-2</v>
      </c>
      <c r="D39" s="19">
        <v>0</v>
      </c>
      <c r="E39" s="19">
        <v>0</v>
      </c>
      <c r="F39" s="19">
        <v>8.8999999999999996E-2</v>
      </c>
      <c r="G39" s="19">
        <v>1.0999999999999999E-2</v>
      </c>
      <c r="H39" s="19"/>
    </row>
    <row r="40" spans="1:8" ht="16.95" customHeight="1" x14ac:dyDescent="0.3">
      <c r="A40" s="9" t="s">
        <v>85</v>
      </c>
      <c r="B40" s="10">
        <v>24</v>
      </c>
      <c r="C40" s="19">
        <v>1.0999999999999999E-2</v>
      </c>
      <c r="D40" s="19">
        <v>2E-3</v>
      </c>
      <c r="E40" s="19">
        <v>0</v>
      </c>
      <c r="F40" s="19">
        <v>0.06</v>
      </c>
      <c r="G40" s="19">
        <v>1.2E-2</v>
      </c>
      <c r="H40" s="19"/>
    </row>
    <row r="41" spans="1:8" ht="16.95" customHeight="1" x14ac:dyDescent="0.3">
      <c r="A41" s="9" t="s">
        <v>85</v>
      </c>
      <c r="B41" s="10">
        <v>25</v>
      </c>
      <c r="C41" s="19">
        <v>6.0000000000000001E-3</v>
      </c>
      <c r="D41" s="19">
        <v>0</v>
      </c>
      <c r="E41" s="19">
        <v>0</v>
      </c>
      <c r="F41" s="19">
        <v>5.0999999999999997E-2</v>
      </c>
      <c r="G41" s="19">
        <v>1.2999999999999999E-2</v>
      </c>
      <c r="H41" s="19"/>
    </row>
    <row r="42" spans="1:8" ht="16.95" customHeight="1" x14ac:dyDescent="0.3">
      <c r="A42" s="9" t="s">
        <v>85</v>
      </c>
      <c r="B42" s="10">
        <v>26</v>
      </c>
      <c r="C42" s="19">
        <v>1.2999999999999999E-2</v>
      </c>
      <c r="D42" s="19">
        <v>0</v>
      </c>
      <c r="E42" s="19">
        <v>0</v>
      </c>
      <c r="F42" s="19">
        <v>3.5000000000000003E-2</v>
      </c>
      <c r="G42" s="19">
        <v>2.1000000000000001E-2</v>
      </c>
      <c r="H42" s="19"/>
    </row>
    <row r="43" spans="1:8" ht="16.95" customHeight="1" x14ac:dyDescent="0.3">
      <c r="A43" s="9" t="s">
        <v>86</v>
      </c>
      <c r="B43" s="10">
        <v>27</v>
      </c>
      <c r="C43" s="19">
        <v>1.9E-2</v>
      </c>
      <c r="D43" s="19">
        <v>0</v>
      </c>
      <c r="E43" s="19">
        <v>0</v>
      </c>
      <c r="F43" s="19">
        <v>2.4E-2</v>
      </c>
      <c r="G43" s="19">
        <v>2.1000000000000001E-2</v>
      </c>
      <c r="H43" s="19"/>
    </row>
    <row r="44" spans="1:8" ht="16.95" customHeight="1" x14ac:dyDescent="0.3">
      <c r="A44" s="9" t="s">
        <v>86</v>
      </c>
      <c r="B44" s="10">
        <v>28</v>
      </c>
      <c r="C44" s="19">
        <v>7.0000000000000001E-3</v>
      </c>
      <c r="D44" s="19">
        <v>0</v>
      </c>
      <c r="E44" s="19">
        <v>0</v>
      </c>
      <c r="F44" s="19">
        <v>1.7000000000000001E-2</v>
      </c>
      <c r="G44" s="19">
        <v>1.7000000000000001E-2</v>
      </c>
      <c r="H44" s="19"/>
    </row>
    <row r="45" spans="1:8" ht="16.95" customHeight="1" x14ac:dyDescent="0.3">
      <c r="A45" s="9" t="s">
        <v>86</v>
      </c>
      <c r="B45" s="10">
        <v>29</v>
      </c>
      <c r="C45" s="19">
        <v>1.2999999999999999E-2</v>
      </c>
      <c r="D45" s="19">
        <v>0</v>
      </c>
      <c r="E45" s="19">
        <v>0</v>
      </c>
      <c r="F45" s="19">
        <v>1.4E-2</v>
      </c>
      <c r="G45" s="19">
        <v>0.02</v>
      </c>
      <c r="H45" s="19"/>
    </row>
    <row r="46" spans="1:8" ht="16.95" customHeight="1" x14ac:dyDescent="0.3">
      <c r="A46" s="9" t="s">
        <v>86</v>
      </c>
      <c r="B46" s="10">
        <v>30</v>
      </c>
      <c r="C46" s="19">
        <v>1.0999999999999999E-2</v>
      </c>
      <c r="D46" s="19">
        <v>0</v>
      </c>
      <c r="E46" s="19">
        <v>0</v>
      </c>
      <c r="F46" s="19">
        <v>1.0999999999999999E-2</v>
      </c>
      <c r="G46" s="19">
        <v>2.3E-2</v>
      </c>
      <c r="H46" s="19"/>
    </row>
    <row r="47" spans="1:8" ht="16.95" customHeight="1" x14ac:dyDescent="0.3">
      <c r="A47" s="9" t="s">
        <v>87</v>
      </c>
      <c r="B47" s="10">
        <v>31</v>
      </c>
      <c r="C47" s="19">
        <v>8.0000000000000002E-3</v>
      </c>
      <c r="D47" s="19">
        <v>0</v>
      </c>
      <c r="E47" s="19">
        <v>1E-3</v>
      </c>
      <c r="F47" s="19">
        <v>0.01</v>
      </c>
      <c r="G47" s="19">
        <v>1.7000000000000001E-2</v>
      </c>
      <c r="H47" s="19"/>
    </row>
    <row r="48" spans="1:8" ht="16.95" customHeight="1" x14ac:dyDescent="0.3">
      <c r="A48" s="9" t="s">
        <v>87</v>
      </c>
      <c r="B48" s="10">
        <v>32</v>
      </c>
      <c r="C48" s="19">
        <v>1.2999999999999999E-2</v>
      </c>
      <c r="D48" s="19">
        <v>4.0000000000000001E-3</v>
      </c>
      <c r="E48" s="19">
        <v>0</v>
      </c>
      <c r="F48" s="19">
        <v>8.9999999999999993E-3</v>
      </c>
      <c r="G48" s="19">
        <v>1.6E-2</v>
      </c>
      <c r="H48" s="19"/>
    </row>
    <row r="49" spans="1:8" ht="16.95" customHeight="1" x14ac:dyDescent="0.3">
      <c r="A49" s="9" t="s">
        <v>87</v>
      </c>
      <c r="B49" s="10">
        <v>33</v>
      </c>
      <c r="C49" s="19">
        <v>1.4999999999999999E-2</v>
      </c>
      <c r="D49" s="19">
        <v>2E-3</v>
      </c>
      <c r="E49" s="19">
        <v>0</v>
      </c>
      <c r="F49" s="19">
        <v>8.0000000000000002E-3</v>
      </c>
      <c r="G49" s="19">
        <v>1.4999999999999999E-2</v>
      </c>
      <c r="H49" s="19"/>
    </row>
    <row r="50" spans="1:8" ht="16.95" customHeight="1" x14ac:dyDescent="0.3">
      <c r="A50" s="9" t="s">
        <v>87</v>
      </c>
      <c r="B50" s="10">
        <v>34</v>
      </c>
      <c r="C50" s="19">
        <v>1.4E-2</v>
      </c>
      <c r="D50" s="19">
        <v>4.0000000000000001E-3</v>
      </c>
      <c r="E50" s="19">
        <v>0</v>
      </c>
      <c r="F50" s="19">
        <v>0.01</v>
      </c>
      <c r="G50" s="19">
        <v>1.0999999999999999E-2</v>
      </c>
      <c r="H50" s="19"/>
    </row>
    <row r="51" spans="1:8" ht="16.95" customHeight="1" x14ac:dyDescent="0.3">
      <c r="A51" s="9" t="s">
        <v>87</v>
      </c>
      <c r="B51" s="10">
        <v>35</v>
      </c>
      <c r="C51" s="19">
        <v>0.02</v>
      </c>
      <c r="D51" s="19">
        <v>0</v>
      </c>
      <c r="E51" s="19">
        <v>2E-3</v>
      </c>
      <c r="F51" s="19">
        <v>8.9999999999999993E-3</v>
      </c>
      <c r="G51" s="19">
        <v>1.0999999999999999E-2</v>
      </c>
      <c r="H51" s="19"/>
    </row>
    <row r="52" spans="1:8" ht="16.95" customHeight="1" x14ac:dyDescent="0.3">
      <c r="A52" s="9" t="s">
        <v>88</v>
      </c>
      <c r="B52" s="10">
        <v>36</v>
      </c>
      <c r="C52" s="19">
        <v>1.2999999999999999E-2</v>
      </c>
      <c r="D52" s="19">
        <v>0</v>
      </c>
      <c r="E52" s="19">
        <v>2E-3</v>
      </c>
      <c r="F52" s="19">
        <v>1.2999999999999999E-2</v>
      </c>
      <c r="G52" s="19">
        <v>8.9999999999999993E-3</v>
      </c>
      <c r="H52" s="19"/>
    </row>
    <row r="53" spans="1:8" ht="16.95" customHeight="1" x14ac:dyDescent="0.3">
      <c r="A53" s="9" t="s">
        <v>88</v>
      </c>
      <c r="B53" s="10">
        <v>37</v>
      </c>
      <c r="C53" s="19">
        <v>1.0999999999999999E-2</v>
      </c>
      <c r="D53" s="19">
        <v>0</v>
      </c>
      <c r="E53" s="19">
        <v>1E-3</v>
      </c>
      <c r="F53" s="19">
        <v>1.2E-2</v>
      </c>
      <c r="G53" s="19">
        <v>0.01</v>
      </c>
      <c r="H53" s="19"/>
    </row>
    <row r="54" spans="1:8" ht="16.95" customHeight="1" x14ac:dyDescent="0.3">
      <c r="A54" s="9" t="s">
        <v>88</v>
      </c>
      <c r="B54" s="10">
        <v>38</v>
      </c>
      <c r="C54" s="19">
        <v>1.2E-2</v>
      </c>
      <c r="D54" s="19">
        <v>4.0000000000000001E-3</v>
      </c>
      <c r="E54" s="19">
        <v>1E-3</v>
      </c>
      <c r="F54" s="19">
        <v>1.4E-2</v>
      </c>
      <c r="G54" s="19">
        <v>8.0000000000000002E-3</v>
      </c>
      <c r="H54" s="19"/>
    </row>
    <row r="55" spans="1:8" ht="16.95" customHeight="1" x14ac:dyDescent="0.3">
      <c r="A55" s="14" t="s">
        <v>88</v>
      </c>
      <c r="B55" s="15">
        <v>39</v>
      </c>
      <c r="C55" s="20">
        <v>1.2E-2</v>
      </c>
      <c r="D55" s="20">
        <v>0</v>
      </c>
      <c r="E55" s="20">
        <v>3.0000000000000001E-3</v>
      </c>
      <c r="F55" s="20">
        <v>2.3E-2</v>
      </c>
      <c r="G55" s="20">
        <v>8.9999999999999993E-3</v>
      </c>
      <c r="H55" s="20"/>
    </row>
    <row r="56" spans="1:8" ht="16.95" customHeight="1" x14ac:dyDescent="0.3"/>
  </sheetData>
  <sheetProtection algorithmName="SHA-512" hashValue="gTSzEfMrJCeMHN0sHm2glcuRKkeQPsKDTrxavPe56uz7nORatBEwA+q52EcgKfJ9ATrDzvL89yG7KjrJ38+7Xw==" saltValue="kffoTga0BP0EnkwEjpCaZ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3" width="15.8984375" customWidth="1"/>
    <col min="4" max="4" width="10.59765625" bestFit="1" customWidth="1"/>
    <col min="5" max="5" width="16.59765625" bestFit="1" customWidth="1"/>
    <col min="6" max="6" width="12.59765625" bestFit="1" customWidth="1"/>
    <col min="7" max="7" width="12.796875" customWidth="1"/>
    <col min="8" max="8" width="2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89</v>
      </c>
    </row>
    <row r="3" spans="1:8" ht="16.95" customHeight="1" x14ac:dyDescent="0.3">
      <c r="A3" s="13" t="s">
        <v>69</v>
      </c>
      <c r="B3" s="13" t="s">
        <v>70</v>
      </c>
      <c r="C3" s="13" t="s">
        <v>90</v>
      </c>
      <c r="D3" s="13" t="s">
        <v>91</v>
      </c>
      <c r="E3" s="13" t="s">
        <v>92</v>
      </c>
      <c r="F3" s="13" t="s">
        <v>93</v>
      </c>
      <c r="G3" s="13" t="s">
        <v>94</v>
      </c>
      <c r="H3" s="13" t="s">
        <v>95</v>
      </c>
    </row>
    <row r="4" spans="1:8" ht="16.95" customHeight="1" x14ac:dyDescent="0.3">
      <c r="A4" s="9" t="s">
        <v>77</v>
      </c>
      <c r="B4" s="10">
        <v>40</v>
      </c>
      <c r="C4" s="9">
        <v>9</v>
      </c>
      <c r="D4" s="9">
        <v>0</v>
      </c>
      <c r="E4" s="9">
        <v>0</v>
      </c>
      <c r="F4" s="9">
        <v>1</v>
      </c>
      <c r="G4" s="9">
        <v>0</v>
      </c>
      <c r="H4" s="9">
        <v>0</v>
      </c>
    </row>
    <row r="5" spans="1:8" ht="16.95" customHeight="1" x14ac:dyDescent="0.3">
      <c r="A5" s="9" t="s">
        <v>77</v>
      </c>
      <c r="B5" s="10">
        <v>41</v>
      </c>
      <c r="C5" s="9">
        <v>8</v>
      </c>
      <c r="D5" s="9">
        <v>6</v>
      </c>
      <c r="E5" s="9">
        <v>0</v>
      </c>
      <c r="F5" s="9">
        <v>1</v>
      </c>
      <c r="G5" s="9">
        <v>0</v>
      </c>
      <c r="H5" s="9">
        <v>0</v>
      </c>
    </row>
    <row r="6" spans="1:8" ht="16.95" customHeight="1" x14ac:dyDescent="0.3">
      <c r="A6" s="9" t="s">
        <v>77</v>
      </c>
      <c r="B6" s="10">
        <v>42</v>
      </c>
      <c r="C6" s="9">
        <v>20</v>
      </c>
      <c r="D6" s="9">
        <v>2</v>
      </c>
      <c r="E6" s="9">
        <v>3</v>
      </c>
      <c r="F6" s="9">
        <v>4</v>
      </c>
      <c r="G6" s="9">
        <v>0</v>
      </c>
      <c r="H6" s="9">
        <v>1</v>
      </c>
    </row>
    <row r="7" spans="1:8" ht="16.95" customHeight="1" x14ac:dyDescent="0.3">
      <c r="A7" s="9" t="s">
        <v>77</v>
      </c>
      <c r="B7" s="10">
        <v>43</v>
      </c>
      <c r="C7" s="9">
        <v>27</v>
      </c>
      <c r="D7" s="9">
        <v>5</v>
      </c>
      <c r="E7" s="9">
        <v>2</v>
      </c>
      <c r="F7" s="9">
        <v>1</v>
      </c>
      <c r="G7" s="9">
        <v>0</v>
      </c>
      <c r="H7" s="9">
        <v>0</v>
      </c>
    </row>
    <row r="8" spans="1:8" ht="16.95" customHeight="1" x14ac:dyDescent="0.3">
      <c r="A8" s="9" t="s">
        <v>78</v>
      </c>
      <c r="B8" s="10">
        <v>44</v>
      </c>
      <c r="C8" s="9">
        <v>25</v>
      </c>
      <c r="D8" s="9">
        <v>3</v>
      </c>
      <c r="E8" s="9">
        <v>3</v>
      </c>
      <c r="F8" s="9">
        <v>3</v>
      </c>
      <c r="G8" s="9">
        <v>0</v>
      </c>
      <c r="H8" s="9">
        <v>3</v>
      </c>
    </row>
    <row r="9" spans="1:8" ht="16.95" customHeight="1" x14ac:dyDescent="0.3">
      <c r="A9" s="9" t="s">
        <v>78</v>
      </c>
      <c r="B9" s="10">
        <v>45</v>
      </c>
      <c r="C9" s="9">
        <v>44</v>
      </c>
      <c r="D9" s="9">
        <v>6</v>
      </c>
      <c r="E9" s="9">
        <v>3</v>
      </c>
      <c r="F9" s="9">
        <v>3</v>
      </c>
      <c r="G9" s="9">
        <v>0</v>
      </c>
      <c r="H9" s="9">
        <v>5</v>
      </c>
    </row>
    <row r="10" spans="1:8" ht="16.95" customHeight="1" x14ac:dyDescent="0.3">
      <c r="A10" s="9" t="s">
        <v>78</v>
      </c>
      <c r="B10" s="10">
        <v>46</v>
      </c>
      <c r="C10" s="9">
        <v>50</v>
      </c>
      <c r="D10" s="9">
        <v>10</v>
      </c>
      <c r="E10" s="9">
        <v>7</v>
      </c>
      <c r="F10" s="9">
        <v>0</v>
      </c>
      <c r="G10" s="9">
        <v>0</v>
      </c>
      <c r="H10" s="9">
        <v>1</v>
      </c>
    </row>
    <row r="11" spans="1:8" ht="16.95" customHeight="1" x14ac:dyDescent="0.3">
      <c r="A11" s="9" t="s">
        <v>78</v>
      </c>
      <c r="B11" s="10">
        <v>47</v>
      </c>
      <c r="C11" s="9">
        <v>35</v>
      </c>
      <c r="D11" s="9">
        <v>5</v>
      </c>
      <c r="E11" s="9">
        <v>12</v>
      </c>
      <c r="F11" s="9">
        <v>0</v>
      </c>
      <c r="G11" s="9">
        <v>0</v>
      </c>
      <c r="H11" s="9">
        <v>2</v>
      </c>
    </row>
    <row r="12" spans="1:8" ht="16.95" customHeight="1" x14ac:dyDescent="0.3">
      <c r="A12" s="9" t="s">
        <v>79</v>
      </c>
      <c r="B12" s="10">
        <v>48</v>
      </c>
      <c r="C12" s="9">
        <v>28</v>
      </c>
      <c r="D12" s="9">
        <v>4</v>
      </c>
      <c r="E12" s="9">
        <v>7</v>
      </c>
      <c r="F12" s="9">
        <v>4</v>
      </c>
      <c r="G12" s="9">
        <v>0</v>
      </c>
      <c r="H12" s="9">
        <v>0</v>
      </c>
    </row>
    <row r="13" spans="1:8" ht="16.95" customHeight="1" x14ac:dyDescent="0.3">
      <c r="A13" s="9" t="s">
        <v>79</v>
      </c>
      <c r="B13" s="10">
        <v>49</v>
      </c>
      <c r="C13" s="9"/>
      <c r="D13" s="9"/>
      <c r="E13" s="9"/>
      <c r="F13" s="9"/>
      <c r="G13" s="9"/>
      <c r="H13" s="9"/>
    </row>
    <row r="14" spans="1:8" ht="16.95" customHeight="1" x14ac:dyDescent="0.3">
      <c r="A14" s="9" t="s">
        <v>79</v>
      </c>
      <c r="B14" s="10">
        <v>50</v>
      </c>
      <c r="C14" s="9"/>
      <c r="D14" s="9"/>
      <c r="E14" s="9"/>
      <c r="F14" s="9"/>
      <c r="G14" s="9"/>
      <c r="H14" s="9"/>
    </row>
    <row r="15" spans="1:8" ht="16.95" customHeight="1" x14ac:dyDescent="0.3">
      <c r="A15" s="9" t="s">
        <v>79</v>
      </c>
      <c r="B15" s="10">
        <v>51</v>
      </c>
      <c r="C15" s="9"/>
      <c r="D15" s="9"/>
      <c r="E15" s="9"/>
      <c r="F15" s="9"/>
      <c r="G15" s="9"/>
      <c r="H15" s="9"/>
    </row>
    <row r="16" spans="1:8" ht="16.95" customHeight="1" x14ac:dyDescent="0.3">
      <c r="A16" s="9" t="s">
        <v>79</v>
      </c>
      <c r="B16" s="10">
        <v>52</v>
      </c>
      <c r="C16" s="9"/>
      <c r="D16" s="9"/>
      <c r="E16" s="9"/>
      <c r="F16" s="9"/>
      <c r="G16" s="9"/>
      <c r="H16" s="9"/>
    </row>
    <row r="17" spans="1:8" ht="16.95" customHeight="1" x14ac:dyDescent="0.3">
      <c r="A17" s="9" t="s">
        <v>80</v>
      </c>
      <c r="B17" s="10">
        <v>1</v>
      </c>
      <c r="C17" s="9"/>
      <c r="D17" s="9"/>
      <c r="E17" s="9"/>
      <c r="F17" s="9"/>
      <c r="G17" s="9"/>
      <c r="H17" s="9"/>
    </row>
    <row r="18" spans="1:8" ht="16.95" customHeight="1" x14ac:dyDescent="0.3">
      <c r="A18" s="9" t="s">
        <v>80</v>
      </c>
      <c r="B18" s="10">
        <v>2</v>
      </c>
      <c r="C18" s="9"/>
      <c r="D18" s="9"/>
      <c r="E18" s="9"/>
      <c r="F18" s="9"/>
      <c r="G18" s="9"/>
      <c r="H18" s="9"/>
    </row>
    <row r="19" spans="1:8" ht="16.95" customHeight="1" x14ac:dyDescent="0.3">
      <c r="A19" s="9" t="s">
        <v>80</v>
      </c>
      <c r="B19" s="10">
        <v>3</v>
      </c>
      <c r="C19" s="9"/>
      <c r="D19" s="9"/>
      <c r="E19" s="9"/>
      <c r="F19" s="9"/>
      <c r="G19" s="9"/>
      <c r="H19" s="9"/>
    </row>
    <row r="20" spans="1:8" ht="16.95" customHeight="1" x14ac:dyDescent="0.3">
      <c r="A20" s="9" t="s">
        <v>80</v>
      </c>
      <c r="B20" s="10">
        <v>4</v>
      </c>
      <c r="C20" s="9"/>
      <c r="D20" s="9"/>
      <c r="E20" s="9"/>
      <c r="F20" s="9"/>
      <c r="G20" s="9"/>
      <c r="H20" s="9"/>
    </row>
    <row r="21" spans="1:8" ht="16.95" customHeight="1" x14ac:dyDescent="0.3">
      <c r="A21" s="9" t="s">
        <v>81</v>
      </c>
      <c r="B21" s="10">
        <v>5</v>
      </c>
      <c r="C21" s="9"/>
      <c r="D21" s="9"/>
      <c r="E21" s="9"/>
      <c r="F21" s="9"/>
      <c r="G21" s="9"/>
      <c r="H21" s="9"/>
    </row>
    <row r="22" spans="1:8" ht="16.95" customHeight="1" x14ac:dyDescent="0.3">
      <c r="A22" s="9" t="s">
        <v>81</v>
      </c>
      <c r="B22" s="10">
        <v>6</v>
      </c>
      <c r="C22" s="9"/>
      <c r="D22" s="9"/>
      <c r="E22" s="9"/>
      <c r="F22" s="9"/>
      <c r="G22" s="9"/>
      <c r="H22" s="9"/>
    </row>
    <row r="23" spans="1:8" ht="16.95" customHeight="1" x14ac:dyDescent="0.3">
      <c r="A23" s="9" t="s">
        <v>81</v>
      </c>
      <c r="B23" s="10">
        <v>7</v>
      </c>
      <c r="C23" s="9"/>
      <c r="D23" s="9"/>
      <c r="E23" s="9"/>
      <c r="F23" s="9"/>
      <c r="G23" s="9"/>
      <c r="H23" s="9"/>
    </row>
    <row r="24" spans="1:8" ht="16.95" customHeight="1" x14ac:dyDescent="0.3">
      <c r="A24" s="9" t="s">
        <v>81</v>
      </c>
      <c r="B24" s="10">
        <v>8</v>
      </c>
      <c r="C24" s="9"/>
      <c r="D24" s="9"/>
      <c r="E24" s="9"/>
      <c r="F24" s="9"/>
      <c r="G24" s="9"/>
      <c r="H24" s="9"/>
    </row>
    <row r="25" spans="1:8" ht="16.95" customHeight="1" x14ac:dyDescent="0.3">
      <c r="A25" s="9" t="s">
        <v>82</v>
      </c>
      <c r="B25" s="10">
        <v>9</v>
      </c>
      <c r="C25" s="9"/>
      <c r="D25" s="9"/>
      <c r="E25" s="9"/>
      <c r="F25" s="9"/>
      <c r="G25" s="9"/>
      <c r="H25" s="9"/>
    </row>
    <row r="26" spans="1:8" ht="16.95" customHeight="1" x14ac:dyDescent="0.3">
      <c r="A26" s="9" t="s">
        <v>82</v>
      </c>
      <c r="B26" s="10">
        <v>10</v>
      </c>
      <c r="C26" s="9"/>
      <c r="D26" s="9"/>
      <c r="E26" s="9"/>
      <c r="F26" s="9"/>
      <c r="G26" s="9"/>
      <c r="H26" s="9"/>
    </row>
    <row r="27" spans="1:8" ht="16.95" customHeight="1" x14ac:dyDescent="0.3">
      <c r="A27" s="9" t="s">
        <v>82</v>
      </c>
      <c r="B27" s="10">
        <v>11</v>
      </c>
      <c r="C27" s="9"/>
      <c r="D27" s="9"/>
      <c r="E27" s="9"/>
      <c r="F27" s="9"/>
      <c r="G27" s="9"/>
      <c r="H27" s="9"/>
    </row>
    <row r="28" spans="1:8" ht="16.95" customHeight="1" x14ac:dyDescent="0.3">
      <c r="A28" s="9" t="s">
        <v>82</v>
      </c>
      <c r="B28" s="10">
        <v>12</v>
      </c>
      <c r="C28" s="9"/>
      <c r="D28" s="9"/>
      <c r="E28" s="9"/>
      <c r="F28" s="9"/>
      <c r="G28" s="9"/>
      <c r="H28" s="9"/>
    </row>
    <row r="29" spans="1:8" ht="16.95" customHeight="1" x14ac:dyDescent="0.3">
      <c r="A29" s="9" t="s">
        <v>82</v>
      </c>
      <c r="B29" s="10">
        <v>13</v>
      </c>
      <c r="C29" s="9"/>
      <c r="D29" s="9"/>
      <c r="E29" s="9"/>
      <c r="F29" s="9"/>
      <c r="G29" s="9"/>
      <c r="H29" s="9"/>
    </row>
    <row r="30" spans="1:8" ht="16.95" customHeight="1" x14ac:dyDescent="0.3">
      <c r="A30" s="9" t="s">
        <v>83</v>
      </c>
      <c r="B30" s="10">
        <v>14</v>
      </c>
      <c r="C30" s="9"/>
      <c r="D30" s="9"/>
      <c r="E30" s="9"/>
      <c r="F30" s="9"/>
      <c r="G30" s="9"/>
      <c r="H30" s="9"/>
    </row>
    <row r="31" spans="1:8" ht="16.95" customHeight="1" x14ac:dyDescent="0.3">
      <c r="A31" s="9" t="s">
        <v>83</v>
      </c>
      <c r="B31" s="10">
        <v>15</v>
      </c>
      <c r="C31" s="9"/>
      <c r="D31" s="9"/>
      <c r="E31" s="9"/>
      <c r="F31" s="9"/>
      <c r="G31" s="9"/>
      <c r="H31" s="9"/>
    </row>
    <row r="32" spans="1:8" ht="16.95" customHeight="1" x14ac:dyDescent="0.3">
      <c r="A32" s="9" t="s">
        <v>83</v>
      </c>
      <c r="B32" s="10">
        <v>16</v>
      </c>
      <c r="C32" s="9"/>
      <c r="D32" s="9"/>
      <c r="E32" s="9"/>
      <c r="F32" s="9"/>
      <c r="G32" s="9"/>
      <c r="H32" s="9"/>
    </row>
    <row r="33" spans="1:8" ht="16.95" customHeight="1" x14ac:dyDescent="0.3">
      <c r="A33" s="9" t="s">
        <v>83</v>
      </c>
      <c r="B33" s="10">
        <v>17</v>
      </c>
      <c r="C33" s="9"/>
      <c r="D33" s="9"/>
      <c r="E33" s="9"/>
      <c r="F33" s="9"/>
      <c r="G33" s="9"/>
      <c r="H33" s="9"/>
    </row>
    <row r="34" spans="1:8" ht="16.95" customHeight="1" x14ac:dyDescent="0.3">
      <c r="A34" s="9" t="s">
        <v>84</v>
      </c>
      <c r="B34" s="10">
        <v>18</v>
      </c>
      <c r="C34" s="9"/>
      <c r="D34" s="9"/>
      <c r="E34" s="9"/>
      <c r="F34" s="9"/>
      <c r="G34" s="9"/>
      <c r="H34" s="9"/>
    </row>
    <row r="35" spans="1:8" ht="16.95" customHeight="1" x14ac:dyDescent="0.3">
      <c r="A35" s="9" t="s">
        <v>84</v>
      </c>
      <c r="B35" s="10">
        <v>19</v>
      </c>
      <c r="C35" s="9"/>
      <c r="D35" s="9"/>
      <c r="E35" s="9"/>
      <c r="F35" s="9"/>
      <c r="G35" s="9"/>
      <c r="H35" s="9"/>
    </row>
    <row r="36" spans="1:8" ht="16.95" customHeight="1" x14ac:dyDescent="0.3">
      <c r="A36" s="9" t="s">
        <v>84</v>
      </c>
      <c r="B36" s="10">
        <v>20</v>
      </c>
      <c r="C36" s="9"/>
      <c r="D36" s="9"/>
      <c r="E36" s="9"/>
      <c r="F36" s="9"/>
      <c r="G36" s="9"/>
      <c r="H36" s="9"/>
    </row>
    <row r="37" spans="1:8" ht="16.95" customHeight="1" x14ac:dyDescent="0.3">
      <c r="A37" s="9" t="s">
        <v>84</v>
      </c>
      <c r="B37" s="10">
        <v>21</v>
      </c>
      <c r="C37" s="9"/>
      <c r="D37" s="9"/>
      <c r="E37" s="9"/>
      <c r="F37" s="9"/>
      <c r="G37" s="9"/>
      <c r="H37" s="9"/>
    </row>
    <row r="38" spans="1:8" ht="16.95" customHeight="1" x14ac:dyDescent="0.3">
      <c r="A38" s="9" t="s">
        <v>85</v>
      </c>
      <c r="B38" s="10">
        <v>22</v>
      </c>
      <c r="C38" s="9"/>
      <c r="D38" s="9"/>
      <c r="E38" s="9"/>
      <c r="F38" s="9"/>
      <c r="G38" s="9"/>
      <c r="H38" s="9"/>
    </row>
    <row r="39" spans="1:8" ht="16.95" customHeight="1" x14ac:dyDescent="0.3">
      <c r="A39" s="9" t="s">
        <v>85</v>
      </c>
      <c r="B39" s="10">
        <v>23</v>
      </c>
      <c r="C39" s="9"/>
      <c r="D39" s="9"/>
      <c r="E39" s="9"/>
      <c r="F39" s="9"/>
      <c r="G39" s="9"/>
      <c r="H39" s="9"/>
    </row>
    <row r="40" spans="1:8" ht="16.95" customHeight="1" x14ac:dyDescent="0.3">
      <c r="A40" s="9" t="s">
        <v>85</v>
      </c>
      <c r="B40" s="10">
        <v>24</v>
      </c>
      <c r="C40" s="9"/>
      <c r="D40" s="9"/>
      <c r="E40" s="9"/>
      <c r="F40" s="9"/>
      <c r="G40" s="9"/>
      <c r="H40" s="9"/>
    </row>
    <row r="41" spans="1:8" ht="16.95" customHeight="1" x14ac:dyDescent="0.3">
      <c r="A41" s="9" t="s">
        <v>85</v>
      </c>
      <c r="B41" s="10">
        <v>25</v>
      </c>
      <c r="C41" s="9"/>
      <c r="D41" s="9"/>
      <c r="E41" s="9"/>
      <c r="F41" s="9"/>
      <c r="G41" s="9"/>
      <c r="H41" s="9"/>
    </row>
    <row r="42" spans="1:8" ht="16.95" customHeight="1" x14ac:dyDescent="0.3">
      <c r="A42" s="9" t="s">
        <v>85</v>
      </c>
      <c r="B42" s="10">
        <v>26</v>
      </c>
      <c r="C42" s="9"/>
      <c r="D42" s="9"/>
      <c r="E42" s="9"/>
      <c r="F42" s="9"/>
      <c r="G42" s="9"/>
      <c r="H42" s="9"/>
    </row>
    <row r="43" spans="1:8" ht="16.95" customHeight="1" x14ac:dyDescent="0.3">
      <c r="A43" s="9" t="s">
        <v>86</v>
      </c>
      <c r="B43" s="10">
        <v>27</v>
      </c>
      <c r="C43" s="9"/>
      <c r="D43" s="9"/>
      <c r="E43" s="9"/>
      <c r="F43" s="9"/>
      <c r="G43" s="9"/>
      <c r="H43" s="9"/>
    </row>
    <row r="44" spans="1:8" ht="16.95" customHeight="1" x14ac:dyDescent="0.3">
      <c r="A44" s="9" t="s">
        <v>86</v>
      </c>
      <c r="B44" s="10">
        <v>28</v>
      </c>
      <c r="C44" s="9"/>
      <c r="D44" s="9"/>
      <c r="E44" s="9"/>
      <c r="F44" s="9"/>
      <c r="G44" s="9"/>
      <c r="H44" s="9"/>
    </row>
    <row r="45" spans="1:8" ht="16.95" customHeight="1" x14ac:dyDescent="0.3">
      <c r="A45" s="9" t="s">
        <v>86</v>
      </c>
      <c r="B45" s="10">
        <v>29</v>
      </c>
      <c r="C45" s="9"/>
      <c r="D45" s="9"/>
      <c r="E45" s="9"/>
      <c r="F45" s="9"/>
      <c r="G45" s="9"/>
      <c r="H45" s="9"/>
    </row>
    <row r="46" spans="1:8" ht="16.95" customHeight="1" x14ac:dyDescent="0.3">
      <c r="A46" s="9" t="s">
        <v>86</v>
      </c>
      <c r="B46" s="10">
        <v>30</v>
      </c>
      <c r="C46" s="9"/>
      <c r="D46" s="9"/>
      <c r="E46" s="9"/>
      <c r="F46" s="9"/>
      <c r="G46" s="9"/>
      <c r="H46" s="9"/>
    </row>
    <row r="47" spans="1:8" ht="16.95" customHeight="1" x14ac:dyDescent="0.3">
      <c r="A47" s="9" t="s">
        <v>87</v>
      </c>
      <c r="B47" s="10">
        <v>31</v>
      </c>
      <c r="C47" s="9"/>
      <c r="D47" s="9"/>
      <c r="E47" s="9"/>
      <c r="F47" s="9"/>
      <c r="G47" s="9"/>
      <c r="H47" s="9"/>
    </row>
    <row r="48" spans="1:8" ht="16.95" customHeight="1" x14ac:dyDescent="0.3">
      <c r="A48" s="9" t="s">
        <v>87</v>
      </c>
      <c r="B48" s="10">
        <v>32</v>
      </c>
      <c r="C48" s="9"/>
      <c r="D48" s="9"/>
      <c r="E48" s="9"/>
      <c r="F48" s="9"/>
      <c r="G48" s="9"/>
      <c r="H48" s="9"/>
    </row>
    <row r="49" spans="1:8" ht="16.95" customHeight="1" x14ac:dyDescent="0.3">
      <c r="A49" s="9" t="s">
        <v>87</v>
      </c>
      <c r="B49" s="10">
        <v>33</v>
      </c>
      <c r="C49" s="9"/>
      <c r="D49" s="9"/>
      <c r="E49" s="9"/>
      <c r="F49" s="9"/>
      <c r="G49" s="9"/>
      <c r="H49" s="9"/>
    </row>
    <row r="50" spans="1:8" ht="16.95" customHeight="1" x14ac:dyDescent="0.3">
      <c r="A50" s="9" t="s">
        <v>87</v>
      </c>
      <c r="B50" s="10">
        <v>34</v>
      </c>
      <c r="C50" s="9"/>
      <c r="D50" s="9"/>
      <c r="E50" s="9"/>
      <c r="F50" s="9"/>
      <c r="G50" s="9"/>
      <c r="H50" s="9"/>
    </row>
    <row r="51" spans="1:8" ht="16.95" customHeight="1" x14ac:dyDescent="0.3">
      <c r="A51" s="9" t="s">
        <v>87</v>
      </c>
      <c r="B51" s="10">
        <v>35</v>
      </c>
      <c r="C51" s="9"/>
      <c r="D51" s="9"/>
      <c r="E51" s="9"/>
      <c r="F51" s="9"/>
      <c r="G51" s="9"/>
      <c r="H51" s="9"/>
    </row>
    <row r="52" spans="1:8" ht="16.95" customHeight="1" x14ac:dyDescent="0.3">
      <c r="A52" s="9" t="s">
        <v>88</v>
      </c>
      <c r="B52" s="10">
        <v>36</v>
      </c>
      <c r="C52" s="9"/>
      <c r="D52" s="9"/>
      <c r="E52" s="9"/>
      <c r="F52" s="9"/>
      <c r="G52" s="9"/>
      <c r="H52" s="9"/>
    </row>
    <row r="53" spans="1:8" ht="16.95" customHeight="1" x14ac:dyDescent="0.3">
      <c r="A53" s="9" t="s">
        <v>88</v>
      </c>
      <c r="B53" s="10">
        <v>37</v>
      </c>
      <c r="C53" s="9"/>
      <c r="D53" s="9"/>
      <c r="E53" s="9"/>
      <c r="F53" s="9"/>
      <c r="G53" s="9"/>
      <c r="H53" s="9"/>
    </row>
    <row r="54" spans="1:8" ht="16.95" customHeight="1" x14ac:dyDescent="0.3">
      <c r="A54" s="9" t="s">
        <v>88</v>
      </c>
      <c r="B54" s="10">
        <v>38</v>
      </c>
      <c r="C54" s="9"/>
      <c r="D54" s="9"/>
      <c r="E54" s="9"/>
      <c r="F54" s="9"/>
      <c r="G54" s="9"/>
      <c r="H54" s="9"/>
    </row>
    <row r="55" spans="1:8" ht="16.95" customHeight="1" x14ac:dyDescent="0.3">
      <c r="A55" s="14" t="s">
        <v>88</v>
      </c>
      <c r="B55" s="15">
        <v>39</v>
      </c>
      <c r="C55" s="14"/>
      <c r="D55" s="14"/>
      <c r="E55" s="14"/>
      <c r="F55" s="14"/>
      <c r="G55" s="14"/>
      <c r="H55" s="14"/>
    </row>
    <row r="56" spans="1:8" ht="16.95" customHeight="1" x14ac:dyDescent="0.3"/>
  </sheetData>
  <sheetProtection algorithmName="SHA-512" hashValue="BP33r06IfRjCqg9rWkeVWziFPLZ7r9M9ofZvHZZ91tz3hxRx9LmxxYukBJooQ5zxU9ryZ1HejwS4dknX8bSFJA==" saltValue="wBJ+hj4n6hmrpTFo6ntCx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19921875" defaultRowHeight="15" customHeight="1" x14ac:dyDescent="0.3"/>
  <cols>
    <col min="1" max="1" width="8.296875" customWidth="1"/>
    <col min="2" max="2" width="10.59765625" bestFit="1" customWidth="1"/>
    <col min="3" max="3" width="14.09765625" customWidth="1"/>
    <col min="4" max="9" width="11.59765625" bestFit="1" customWidth="1"/>
  </cols>
  <sheetData>
    <row r="1" spans="1:9" ht="16.95" customHeight="1" x14ac:dyDescent="0.3">
      <c r="A1" s="8" t="str">
        <f>HYPERLINK("#Contents!A1", "Click here to return to Table of Contents")</f>
        <v>Click here to return to Table of Contents</v>
      </c>
    </row>
    <row r="2" spans="1:9" ht="16.95" customHeight="1" x14ac:dyDescent="0.3">
      <c r="A2" s="4" t="s">
        <v>96</v>
      </c>
    </row>
    <row r="3" spans="1:9" ht="16.95" customHeight="1" x14ac:dyDescent="0.3">
      <c r="A3" s="13" t="s">
        <v>69</v>
      </c>
      <c r="B3" s="13" t="s">
        <v>70</v>
      </c>
      <c r="C3" s="18" t="s">
        <v>97</v>
      </c>
      <c r="D3" s="18" t="s">
        <v>71</v>
      </c>
      <c r="E3" s="18" t="s">
        <v>72</v>
      </c>
      <c r="F3" s="18" t="s">
        <v>73</v>
      </c>
      <c r="G3" s="18" t="s">
        <v>74</v>
      </c>
      <c r="H3" s="18" t="s">
        <v>75</v>
      </c>
      <c r="I3" s="18" t="s">
        <v>76</v>
      </c>
    </row>
    <row r="4" spans="1:9" ht="16.95" customHeight="1" x14ac:dyDescent="0.3">
      <c r="A4" s="9" t="s">
        <v>77</v>
      </c>
      <c r="B4" s="10">
        <v>40</v>
      </c>
      <c r="C4" s="19">
        <v>4.1000000000000002E-2</v>
      </c>
      <c r="D4" s="19">
        <v>2.9000000000000001E-2</v>
      </c>
      <c r="E4" s="19">
        <v>3.1E-2</v>
      </c>
      <c r="F4" s="19">
        <v>0.02</v>
      </c>
      <c r="G4" s="19">
        <v>2.1000000000000001E-2</v>
      </c>
      <c r="H4" s="19">
        <v>2.4E-2</v>
      </c>
      <c r="I4" s="19">
        <v>2.8000000000000001E-2</v>
      </c>
    </row>
    <row r="5" spans="1:9" ht="16.95" customHeight="1" x14ac:dyDescent="0.3">
      <c r="A5" s="9" t="s">
        <v>77</v>
      </c>
      <c r="B5" s="10">
        <v>41</v>
      </c>
      <c r="C5" s="19">
        <v>4.1000000000000002E-2</v>
      </c>
      <c r="D5" s="19">
        <v>2.9000000000000001E-2</v>
      </c>
      <c r="E5" s="19">
        <v>3.5000000000000003E-2</v>
      </c>
      <c r="F5" s="19">
        <v>1.9E-2</v>
      </c>
      <c r="G5" s="19">
        <v>2.1000000000000001E-2</v>
      </c>
      <c r="H5" s="19">
        <v>2.7E-2</v>
      </c>
      <c r="I5" s="19">
        <v>2.7E-2</v>
      </c>
    </row>
    <row r="6" spans="1:9" ht="16.95" customHeight="1" x14ac:dyDescent="0.3">
      <c r="A6" s="9" t="s">
        <v>77</v>
      </c>
      <c r="B6" s="10">
        <v>42</v>
      </c>
      <c r="C6" s="19">
        <v>4.1000000000000002E-2</v>
      </c>
      <c r="D6" s="19">
        <v>3.1E-2</v>
      </c>
      <c r="E6" s="19">
        <v>3.5999999999999997E-2</v>
      </c>
      <c r="F6" s="19">
        <v>1.9E-2</v>
      </c>
      <c r="G6" s="19">
        <v>2.1999999999999999E-2</v>
      </c>
      <c r="H6" s="19">
        <v>0.03</v>
      </c>
      <c r="I6" s="19">
        <v>3.2000000000000001E-2</v>
      </c>
    </row>
    <row r="7" spans="1:9" ht="16.95" customHeight="1" x14ac:dyDescent="0.3">
      <c r="A7" s="9" t="s">
        <v>77</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6.95" customHeight="1" x14ac:dyDescent="0.3">
      <c r="A8" s="9" t="s">
        <v>78</v>
      </c>
      <c r="B8" s="10">
        <v>44</v>
      </c>
      <c r="C8" s="19">
        <v>4.1000000000000002E-2</v>
      </c>
      <c r="D8" s="19">
        <v>3.4000000000000002E-2</v>
      </c>
      <c r="E8" s="19">
        <v>0.04</v>
      </c>
      <c r="F8" s="19">
        <v>2.3E-2</v>
      </c>
      <c r="G8" s="19">
        <v>2.3E-2</v>
      </c>
      <c r="H8" s="19">
        <v>4.4999999999999998E-2</v>
      </c>
      <c r="I8" s="19">
        <v>3.9E-2</v>
      </c>
    </row>
    <row r="9" spans="1:9" ht="16.95" customHeight="1" x14ac:dyDescent="0.3">
      <c r="A9" s="9" t="s">
        <v>78</v>
      </c>
      <c r="B9" s="10">
        <v>45</v>
      </c>
      <c r="C9" s="19">
        <v>4.1000000000000002E-2</v>
      </c>
      <c r="D9" s="19">
        <v>3.7999999999999999E-2</v>
      </c>
      <c r="E9" s="19">
        <v>4.4999999999999998E-2</v>
      </c>
      <c r="F9" s="19">
        <v>2.5000000000000001E-2</v>
      </c>
      <c r="G9" s="19">
        <v>2.3E-2</v>
      </c>
      <c r="H9" s="19">
        <v>5.5E-2</v>
      </c>
      <c r="I9" s="19">
        <v>4.2999999999999997E-2</v>
      </c>
    </row>
    <row r="10" spans="1:9" ht="16.95" customHeight="1" x14ac:dyDescent="0.3">
      <c r="A10" s="9" t="s">
        <v>78</v>
      </c>
      <c r="B10" s="10">
        <v>46</v>
      </c>
      <c r="C10" s="19">
        <v>4.1000000000000002E-2</v>
      </c>
      <c r="D10" s="19">
        <v>4.1000000000000002E-2</v>
      </c>
      <c r="E10" s="19">
        <v>4.7E-2</v>
      </c>
      <c r="F10" s="19">
        <v>2.8000000000000001E-2</v>
      </c>
      <c r="G10" s="19">
        <v>2.5000000000000001E-2</v>
      </c>
      <c r="H10" s="19">
        <v>6.5000000000000002E-2</v>
      </c>
      <c r="I10" s="19">
        <v>4.7E-2</v>
      </c>
    </row>
    <row r="11" spans="1:9" ht="16.95" customHeight="1" x14ac:dyDescent="0.3">
      <c r="A11" s="9" t="s">
        <v>78</v>
      </c>
      <c r="B11" s="10">
        <v>47</v>
      </c>
      <c r="C11" s="19">
        <v>4.1000000000000002E-2</v>
      </c>
      <c r="D11" s="19">
        <v>4.8000000000000001E-2</v>
      </c>
      <c r="E11" s="19">
        <v>4.7E-2</v>
      </c>
      <c r="F11" s="19">
        <v>3.2000000000000001E-2</v>
      </c>
      <c r="G11" s="19">
        <v>2.9000000000000001E-2</v>
      </c>
      <c r="H11" s="19">
        <v>8.8999999999999996E-2</v>
      </c>
      <c r="I11" s="19">
        <v>5.1999999999999998E-2</v>
      </c>
    </row>
    <row r="12" spans="1:9" ht="16.95" customHeight="1" x14ac:dyDescent="0.3">
      <c r="A12" s="9" t="s">
        <v>79</v>
      </c>
      <c r="B12" s="10">
        <v>48</v>
      </c>
      <c r="C12" s="19">
        <v>4.1000000000000002E-2</v>
      </c>
      <c r="D12" s="19">
        <v>5.0999999999999997E-2</v>
      </c>
      <c r="E12" s="19">
        <v>5.6000000000000001E-2</v>
      </c>
      <c r="F12" s="19">
        <v>3.3000000000000002E-2</v>
      </c>
      <c r="G12" s="19">
        <v>2.9000000000000001E-2</v>
      </c>
      <c r="H12" s="19">
        <v>8.2000000000000003E-2</v>
      </c>
      <c r="I12" s="19">
        <v>5.5E-2</v>
      </c>
    </row>
    <row r="13" spans="1:9" ht="16.95" customHeight="1" x14ac:dyDescent="0.3">
      <c r="A13" s="9" t="s">
        <v>79</v>
      </c>
      <c r="B13" s="10">
        <v>49</v>
      </c>
      <c r="C13" s="19">
        <v>4.1000000000000002E-2</v>
      </c>
      <c r="D13" s="19">
        <v>5.0999999999999997E-2</v>
      </c>
      <c r="E13" s="19">
        <v>5.8000000000000003E-2</v>
      </c>
      <c r="F13" s="19">
        <v>3.3000000000000002E-2</v>
      </c>
      <c r="G13" s="19">
        <v>2.9000000000000001E-2</v>
      </c>
      <c r="H13" s="19">
        <v>7.1999999999999995E-2</v>
      </c>
      <c r="I13" s="19"/>
    </row>
    <row r="14" spans="1:9" ht="16.95" customHeight="1" x14ac:dyDescent="0.3">
      <c r="A14" s="9" t="s">
        <v>79</v>
      </c>
      <c r="B14" s="10">
        <v>50</v>
      </c>
      <c r="C14" s="19">
        <v>4.1000000000000002E-2</v>
      </c>
      <c r="D14" s="19">
        <v>5.5E-2</v>
      </c>
      <c r="E14" s="19">
        <v>0.06</v>
      </c>
      <c r="F14" s="19">
        <v>3.1E-2</v>
      </c>
      <c r="G14" s="19">
        <v>2.9000000000000001E-2</v>
      </c>
      <c r="H14" s="19">
        <v>6.4000000000000001E-2</v>
      </c>
      <c r="I14" s="19"/>
    </row>
    <row r="15" spans="1:9" ht="16.95" customHeight="1" x14ac:dyDescent="0.3">
      <c r="A15" s="9" t="s">
        <v>79</v>
      </c>
      <c r="B15" s="10">
        <v>51</v>
      </c>
      <c r="C15" s="19">
        <v>4.1000000000000002E-2</v>
      </c>
      <c r="D15" s="19">
        <v>0.06</v>
      </c>
      <c r="E15" s="19">
        <v>6.6000000000000003E-2</v>
      </c>
      <c r="F15" s="19">
        <v>3.3000000000000002E-2</v>
      </c>
      <c r="G15" s="19">
        <v>3.9E-2</v>
      </c>
      <c r="H15" s="19">
        <v>6.5000000000000002E-2</v>
      </c>
      <c r="I15" s="19"/>
    </row>
    <row r="16" spans="1:9" ht="16.95" customHeight="1" x14ac:dyDescent="0.3">
      <c r="A16" s="9" t="s">
        <v>79</v>
      </c>
      <c r="B16" s="10">
        <v>52</v>
      </c>
      <c r="C16" s="19">
        <v>4.1000000000000002E-2</v>
      </c>
      <c r="D16" s="19">
        <v>7.0999999999999994E-2</v>
      </c>
      <c r="E16" s="19">
        <v>9.2999999999999999E-2</v>
      </c>
      <c r="F16" s="19">
        <v>3.2000000000000001E-2</v>
      </c>
      <c r="G16" s="19">
        <v>5.1999999999999998E-2</v>
      </c>
      <c r="H16" s="19">
        <v>6.5000000000000002E-2</v>
      </c>
      <c r="I16" s="19"/>
    </row>
    <row r="17" spans="1:9" ht="16.95" customHeight="1" x14ac:dyDescent="0.3">
      <c r="A17" s="9" t="s">
        <v>80</v>
      </c>
      <c r="B17" s="10">
        <v>1</v>
      </c>
      <c r="C17" s="19">
        <v>4.1000000000000002E-2</v>
      </c>
      <c r="D17" s="19">
        <v>7.9000000000000001E-2</v>
      </c>
      <c r="E17" s="19">
        <v>0.10199999999999999</v>
      </c>
      <c r="F17" s="19">
        <v>2.8000000000000001E-2</v>
      </c>
      <c r="G17" s="19">
        <v>5.0999999999999997E-2</v>
      </c>
      <c r="H17" s="19">
        <v>5.3999999999999999E-2</v>
      </c>
      <c r="I17" s="19"/>
    </row>
    <row r="18" spans="1:9" ht="16.95" customHeight="1" x14ac:dyDescent="0.3">
      <c r="A18" s="9" t="s">
        <v>80</v>
      </c>
      <c r="B18" s="10">
        <v>2</v>
      </c>
      <c r="C18" s="19">
        <v>4.1000000000000002E-2</v>
      </c>
      <c r="D18" s="19">
        <v>6.8000000000000005E-2</v>
      </c>
      <c r="E18" s="19">
        <v>8.5999999999999993E-2</v>
      </c>
      <c r="F18" s="19">
        <v>2.3E-2</v>
      </c>
      <c r="G18" s="19">
        <v>4.2000000000000003E-2</v>
      </c>
      <c r="H18" s="19">
        <v>3.9E-2</v>
      </c>
      <c r="I18" s="19"/>
    </row>
    <row r="19" spans="1:9" ht="16.95" customHeight="1" x14ac:dyDescent="0.3">
      <c r="A19" s="9" t="s">
        <v>80</v>
      </c>
      <c r="B19" s="10">
        <v>3</v>
      </c>
      <c r="C19" s="19">
        <v>4.1000000000000002E-2</v>
      </c>
      <c r="D19" s="19">
        <v>5.8999999999999997E-2</v>
      </c>
      <c r="E19" s="19">
        <v>7.8E-2</v>
      </c>
      <c r="F19" s="19">
        <v>2.1000000000000001E-2</v>
      </c>
      <c r="G19" s="19">
        <v>3.4000000000000002E-2</v>
      </c>
      <c r="H19" s="19">
        <v>3.3000000000000002E-2</v>
      </c>
      <c r="I19" s="19"/>
    </row>
    <row r="20" spans="1:9" ht="16.95" customHeight="1" x14ac:dyDescent="0.3">
      <c r="A20" s="9" t="s">
        <v>80</v>
      </c>
      <c r="B20" s="10">
        <v>4</v>
      </c>
      <c r="C20" s="19">
        <v>4.1000000000000002E-2</v>
      </c>
      <c r="D20" s="19">
        <v>5.7000000000000002E-2</v>
      </c>
      <c r="E20" s="19">
        <v>8.5999999999999993E-2</v>
      </c>
      <c r="F20" s="19">
        <v>1.9E-2</v>
      </c>
      <c r="G20" s="19">
        <v>2.5000000000000001E-2</v>
      </c>
      <c r="H20" s="19">
        <v>3.2000000000000001E-2</v>
      </c>
      <c r="I20" s="19"/>
    </row>
    <row r="21" spans="1:9" ht="16.95" customHeight="1" x14ac:dyDescent="0.3">
      <c r="A21" s="9" t="s">
        <v>81</v>
      </c>
      <c r="B21" s="10">
        <v>5</v>
      </c>
      <c r="C21" s="19">
        <v>4.1000000000000002E-2</v>
      </c>
      <c r="D21" s="19">
        <v>6.0999999999999999E-2</v>
      </c>
      <c r="E21" s="19">
        <v>8.5000000000000006E-2</v>
      </c>
      <c r="F21" s="19">
        <v>1.7999999999999999E-2</v>
      </c>
      <c r="G21" s="19">
        <v>2.1000000000000001E-2</v>
      </c>
      <c r="H21" s="19">
        <v>3.4000000000000002E-2</v>
      </c>
      <c r="I21" s="19"/>
    </row>
    <row r="22" spans="1:9" ht="16.95" customHeight="1" x14ac:dyDescent="0.3">
      <c r="A22" s="9" t="s">
        <v>81</v>
      </c>
      <c r="B22" s="10">
        <v>6</v>
      </c>
      <c r="C22" s="19">
        <v>4.1000000000000002E-2</v>
      </c>
      <c r="D22" s="19">
        <v>6.3E-2</v>
      </c>
      <c r="E22" s="19">
        <v>8.4000000000000005E-2</v>
      </c>
      <c r="F22" s="19">
        <v>1.6E-2</v>
      </c>
      <c r="G22" s="19">
        <v>1.7999999999999999E-2</v>
      </c>
      <c r="H22" s="19">
        <v>3.5999999999999997E-2</v>
      </c>
      <c r="I22" s="19"/>
    </row>
    <row r="23" spans="1:9" ht="16.95" customHeight="1" x14ac:dyDescent="0.3">
      <c r="A23" s="9" t="s">
        <v>81</v>
      </c>
      <c r="B23" s="10">
        <v>7</v>
      </c>
      <c r="C23" s="19">
        <v>4.1000000000000002E-2</v>
      </c>
      <c r="D23" s="19">
        <v>6.7000000000000004E-2</v>
      </c>
      <c r="E23" s="19">
        <v>8.2000000000000003E-2</v>
      </c>
      <c r="F23" s="19">
        <v>1.4999999999999999E-2</v>
      </c>
      <c r="G23" s="19">
        <v>1.6E-2</v>
      </c>
      <c r="H23" s="19">
        <v>3.5999999999999997E-2</v>
      </c>
      <c r="I23" s="19"/>
    </row>
    <row r="24" spans="1:9" ht="16.95" customHeight="1" x14ac:dyDescent="0.3">
      <c r="A24" s="9" t="s">
        <v>81</v>
      </c>
      <c r="B24" s="10">
        <v>8</v>
      </c>
      <c r="C24" s="19">
        <v>4.1000000000000002E-2</v>
      </c>
      <c r="D24" s="19">
        <v>7.1999999999999995E-2</v>
      </c>
      <c r="E24" s="19">
        <v>8.1000000000000003E-2</v>
      </c>
      <c r="F24" s="19">
        <v>1.2999999999999999E-2</v>
      </c>
      <c r="G24" s="19">
        <v>1.4999999999999999E-2</v>
      </c>
      <c r="H24" s="19">
        <v>3.9E-2</v>
      </c>
      <c r="I24" s="19"/>
    </row>
    <row r="25" spans="1:9" ht="16.95" customHeight="1" x14ac:dyDescent="0.3">
      <c r="A25" s="9" t="s">
        <v>82</v>
      </c>
      <c r="B25" s="10">
        <v>9</v>
      </c>
      <c r="C25" s="19">
        <v>4.1000000000000002E-2</v>
      </c>
      <c r="D25" s="19">
        <v>7.2999999999999995E-2</v>
      </c>
      <c r="E25" s="19">
        <v>7.1999999999999995E-2</v>
      </c>
      <c r="F25" s="19">
        <v>1.2E-2</v>
      </c>
      <c r="G25" s="19">
        <v>1.6E-2</v>
      </c>
      <c r="H25" s="19">
        <v>3.5000000000000003E-2</v>
      </c>
      <c r="I25" s="19"/>
    </row>
    <row r="26" spans="1:9" ht="16.95" customHeight="1" x14ac:dyDescent="0.3">
      <c r="A26" s="9" t="s">
        <v>82</v>
      </c>
      <c r="B26" s="10">
        <v>10</v>
      </c>
      <c r="C26" s="19">
        <v>4.1000000000000002E-2</v>
      </c>
      <c r="D26" s="19">
        <v>6.9000000000000006E-2</v>
      </c>
      <c r="E26" s="19">
        <v>7.9000000000000001E-2</v>
      </c>
      <c r="F26" s="19">
        <v>1.2E-2</v>
      </c>
      <c r="G26" s="19">
        <v>1.6E-2</v>
      </c>
      <c r="H26" s="19">
        <v>3.4000000000000002E-2</v>
      </c>
      <c r="I26" s="19"/>
    </row>
    <row r="27" spans="1:9" ht="16.95" customHeight="1" x14ac:dyDescent="0.3">
      <c r="A27" s="9" t="s">
        <v>82</v>
      </c>
      <c r="B27" s="10">
        <v>11</v>
      </c>
      <c r="C27" s="19">
        <v>4.1000000000000002E-2</v>
      </c>
      <c r="D27" s="19">
        <v>6.8000000000000005E-2</v>
      </c>
      <c r="E27" s="19">
        <v>9.6000000000000002E-2</v>
      </c>
      <c r="F27" s="19">
        <v>1.2E-2</v>
      </c>
      <c r="G27" s="19">
        <v>1.7000000000000001E-2</v>
      </c>
      <c r="H27" s="19">
        <v>3.3000000000000002E-2</v>
      </c>
      <c r="I27" s="19"/>
    </row>
    <row r="28" spans="1:9" ht="16.95" customHeight="1" x14ac:dyDescent="0.3">
      <c r="A28" s="9" t="s">
        <v>82</v>
      </c>
      <c r="B28" s="10">
        <v>12</v>
      </c>
      <c r="C28" s="19">
        <v>4.1000000000000002E-2</v>
      </c>
      <c r="D28" s="19">
        <v>6.6000000000000003E-2</v>
      </c>
      <c r="E28" s="19">
        <v>0.13100000000000001</v>
      </c>
      <c r="F28" s="19">
        <v>1.2E-2</v>
      </c>
      <c r="G28" s="19">
        <v>1.7999999999999999E-2</v>
      </c>
      <c r="H28" s="19">
        <v>3.3000000000000002E-2</v>
      </c>
      <c r="I28" s="19"/>
    </row>
    <row r="29" spans="1:9" ht="16.95" customHeight="1" x14ac:dyDescent="0.3">
      <c r="A29" s="9" t="s">
        <v>82</v>
      </c>
      <c r="B29" s="10">
        <v>13</v>
      </c>
      <c r="C29" s="19">
        <v>4.1000000000000002E-2</v>
      </c>
      <c r="D29" s="19">
        <v>0.06</v>
      </c>
      <c r="E29" s="19">
        <v>9.7000000000000003E-2</v>
      </c>
      <c r="F29" s="19">
        <v>1.0999999999999999E-2</v>
      </c>
      <c r="G29" s="19">
        <v>1.7999999999999999E-2</v>
      </c>
      <c r="H29" s="19">
        <v>3.4000000000000002E-2</v>
      </c>
      <c r="I29" s="19"/>
    </row>
    <row r="30" spans="1:9" ht="16.95" customHeight="1" x14ac:dyDescent="0.3">
      <c r="A30" s="9" t="s">
        <v>83</v>
      </c>
      <c r="B30" s="10">
        <v>14</v>
      </c>
      <c r="C30" s="19">
        <v>4.1000000000000002E-2</v>
      </c>
      <c r="D30" s="19">
        <v>5.3999999999999999E-2</v>
      </c>
      <c r="E30" s="19">
        <v>7.0999999999999994E-2</v>
      </c>
      <c r="F30" s="19">
        <v>1.2E-2</v>
      </c>
      <c r="G30" s="19">
        <v>1.9E-2</v>
      </c>
      <c r="H30" s="19">
        <v>3.2000000000000001E-2</v>
      </c>
      <c r="I30" s="19"/>
    </row>
    <row r="31" spans="1:9" ht="16.95" customHeight="1" x14ac:dyDescent="0.3">
      <c r="A31" s="9" t="s">
        <v>83</v>
      </c>
      <c r="B31" s="10">
        <v>15</v>
      </c>
      <c r="C31" s="19">
        <v>4.1000000000000002E-2</v>
      </c>
      <c r="D31" s="19">
        <v>4.8000000000000001E-2</v>
      </c>
      <c r="E31" s="19">
        <v>5.2999999999999999E-2</v>
      </c>
      <c r="F31" s="19">
        <v>1.2E-2</v>
      </c>
      <c r="G31" s="19">
        <v>0.02</v>
      </c>
      <c r="H31" s="19">
        <v>0.03</v>
      </c>
      <c r="I31" s="19"/>
    </row>
    <row r="32" spans="1:9" ht="16.95" customHeight="1" x14ac:dyDescent="0.3">
      <c r="A32" s="9" t="s">
        <v>83</v>
      </c>
      <c r="B32" s="10">
        <v>16</v>
      </c>
      <c r="C32" s="19">
        <v>4.1000000000000002E-2</v>
      </c>
      <c r="D32" s="19">
        <v>4.3999999999999997E-2</v>
      </c>
      <c r="E32" s="19">
        <v>3.7999999999999999E-2</v>
      </c>
      <c r="F32" s="19">
        <v>1.2E-2</v>
      </c>
      <c r="G32" s="19">
        <v>2.1999999999999999E-2</v>
      </c>
      <c r="H32" s="19">
        <v>2.9000000000000001E-2</v>
      </c>
      <c r="I32" s="19"/>
    </row>
    <row r="33" spans="1:9" ht="16.95" customHeight="1" x14ac:dyDescent="0.3">
      <c r="A33" s="9" t="s">
        <v>83</v>
      </c>
      <c r="B33" s="10">
        <v>17</v>
      </c>
      <c r="C33" s="19">
        <v>4.1000000000000002E-2</v>
      </c>
      <c r="D33" s="19">
        <v>3.9E-2</v>
      </c>
      <c r="E33" s="19">
        <v>0.03</v>
      </c>
      <c r="F33" s="19">
        <v>1.2999999999999999E-2</v>
      </c>
      <c r="G33" s="19">
        <v>2.3E-2</v>
      </c>
      <c r="H33" s="19">
        <v>2.7E-2</v>
      </c>
      <c r="I33" s="19"/>
    </row>
    <row r="34" spans="1:9" ht="16.95" customHeight="1" x14ac:dyDescent="0.3">
      <c r="A34" s="9" t="s">
        <v>84</v>
      </c>
      <c r="B34" s="10">
        <v>18</v>
      </c>
      <c r="C34" s="19">
        <v>4.1000000000000002E-2</v>
      </c>
      <c r="D34" s="19">
        <v>3.7999999999999999E-2</v>
      </c>
      <c r="E34" s="19">
        <v>2.3E-2</v>
      </c>
      <c r="F34" s="19">
        <v>1.2999999999999999E-2</v>
      </c>
      <c r="G34" s="19">
        <v>2.5000000000000001E-2</v>
      </c>
      <c r="H34" s="19">
        <v>2.8000000000000001E-2</v>
      </c>
      <c r="I34" s="19"/>
    </row>
    <row r="35" spans="1:9" ht="16.95" customHeight="1" x14ac:dyDescent="0.3">
      <c r="A35" s="9" t="s">
        <v>84</v>
      </c>
      <c r="B35" s="10">
        <v>19</v>
      </c>
      <c r="C35" s="19">
        <v>4.1000000000000002E-2</v>
      </c>
      <c r="D35" s="19">
        <v>3.6999999999999998E-2</v>
      </c>
      <c r="E35" s="19">
        <v>2.1999999999999999E-2</v>
      </c>
      <c r="F35" s="19">
        <v>1.2999999999999999E-2</v>
      </c>
      <c r="G35" s="19">
        <v>2.7E-2</v>
      </c>
      <c r="H35" s="19">
        <v>2.9000000000000001E-2</v>
      </c>
      <c r="I35" s="19"/>
    </row>
    <row r="36" spans="1:9" ht="16.95" customHeight="1" x14ac:dyDescent="0.3">
      <c r="A36" s="9" t="s">
        <v>84</v>
      </c>
      <c r="B36" s="10">
        <v>20</v>
      </c>
      <c r="C36" s="19">
        <v>4.1000000000000002E-2</v>
      </c>
      <c r="D36" s="19">
        <v>3.7999999999999999E-2</v>
      </c>
      <c r="E36" s="19">
        <v>0.02</v>
      </c>
      <c r="F36" s="19">
        <v>1.4E-2</v>
      </c>
      <c r="G36" s="19">
        <v>2.8000000000000001E-2</v>
      </c>
      <c r="H36" s="19">
        <v>2.8000000000000001E-2</v>
      </c>
      <c r="I36" s="19"/>
    </row>
    <row r="37" spans="1:9" ht="16.95" customHeight="1" x14ac:dyDescent="0.3">
      <c r="A37" s="9" t="s">
        <v>84</v>
      </c>
      <c r="B37" s="10">
        <v>21</v>
      </c>
      <c r="C37" s="19">
        <v>4.1000000000000002E-2</v>
      </c>
      <c r="D37" s="19">
        <v>3.9E-2</v>
      </c>
      <c r="E37" s="19">
        <v>1.9E-2</v>
      </c>
      <c r="F37" s="19">
        <v>1.4E-2</v>
      </c>
      <c r="G37" s="19">
        <v>2.8000000000000001E-2</v>
      </c>
      <c r="H37" s="19">
        <v>2.9000000000000001E-2</v>
      </c>
      <c r="I37" s="19"/>
    </row>
    <row r="38" spans="1:9" ht="16.95" customHeight="1" x14ac:dyDescent="0.3">
      <c r="A38" s="9" t="s">
        <v>85</v>
      </c>
      <c r="B38" s="10">
        <v>22</v>
      </c>
      <c r="C38" s="19">
        <v>4.1000000000000002E-2</v>
      </c>
      <c r="D38" s="19">
        <v>0.04</v>
      </c>
      <c r="E38" s="19">
        <v>1.7000000000000001E-2</v>
      </c>
      <c r="F38" s="19">
        <v>1.4999999999999999E-2</v>
      </c>
      <c r="G38" s="19">
        <v>0.03</v>
      </c>
      <c r="H38" s="19">
        <v>3.1E-2</v>
      </c>
      <c r="I38" s="19"/>
    </row>
    <row r="39" spans="1:9" ht="16.95" customHeight="1" x14ac:dyDescent="0.3">
      <c r="A39" s="9" t="s">
        <v>85</v>
      </c>
      <c r="B39" s="10">
        <v>23</v>
      </c>
      <c r="C39" s="19">
        <v>4.1000000000000002E-2</v>
      </c>
      <c r="D39" s="19">
        <v>3.5999999999999997E-2</v>
      </c>
      <c r="E39" s="19">
        <v>1.7000000000000001E-2</v>
      </c>
      <c r="F39" s="19">
        <v>1.4E-2</v>
      </c>
      <c r="G39" s="19">
        <v>2.5999999999999999E-2</v>
      </c>
      <c r="H39" s="19">
        <v>2.9000000000000001E-2</v>
      </c>
      <c r="I39" s="19"/>
    </row>
    <row r="40" spans="1:9" ht="16.95" customHeight="1" x14ac:dyDescent="0.3">
      <c r="A40" s="9" t="s">
        <v>85</v>
      </c>
      <c r="B40" s="10">
        <v>24</v>
      </c>
      <c r="C40" s="19">
        <v>4.1000000000000002E-2</v>
      </c>
      <c r="D40" s="19">
        <v>3.3000000000000002E-2</v>
      </c>
      <c r="E40" s="19">
        <v>1.7000000000000001E-2</v>
      </c>
      <c r="F40" s="19">
        <v>1.4E-2</v>
      </c>
      <c r="G40" s="19">
        <v>2.4E-2</v>
      </c>
      <c r="H40" s="19">
        <v>2.7E-2</v>
      </c>
      <c r="I40" s="19"/>
    </row>
    <row r="41" spans="1:9" ht="16.95" customHeight="1" x14ac:dyDescent="0.3">
      <c r="A41" s="9" t="s">
        <v>85</v>
      </c>
      <c r="B41" s="10">
        <v>25</v>
      </c>
      <c r="C41" s="19">
        <v>4.1000000000000002E-2</v>
      </c>
      <c r="D41" s="19">
        <v>0.03</v>
      </c>
      <c r="E41" s="19">
        <v>1.7000000000000001E-2</v>
      </c>
      <c r="F41" s="19">
        <v>1.4999999999999999E-2</v>
      </c>
      <c r="G41" s="19">
        <v>2.3E-2</v>
      </c>
      <c r="H41" s="19">
        <v>2.5000000000000001E-2</v>
      </c>
      <c r="I41" s="19"/>
    </row>
    <row r="42" spans="1:9" ht="16.95" customHeight="1" x14ac:dyDescent="0.3">
      <c r="A42" s="9" t="s">
        <v>85</v>
      </c>
      <c r="B42" s="10">
        <v>26</v>
      </c>
      <c r="C42" s="19">
        <v>4.1000000000000002E-2</v>
      </c>
      <c r="D42" s="19">
        <v>2.7E-2</v>
      </c>
      <c r="E42" s="19">
        <v>0.02</v>
      </c>
      <c r="F42" s="19">
        <v>1.6E-2</v>
      </c>
      <c r="G42" s="19">
        <v>2.1000000000000001E-2</v>
      </c>
      <c r="H42" s="19">
        <v>2.4E-2</v>
      </c>
      <c r="I42" s="19"/>
    </row>
    <row r="43" spans="1:9" ht="16.95" customHeight="1" x14ac:dyDescent="0.3">
      <c r="A43" s="9" t="s">
        <v>86</v>
      </c>
      <c r="B43" s="10">
        <v>27</v>
      </c>
      <c r="C43" s="19">
        <v>4.1000000000000002E-2</v>
      </c>
      <c r="D43" s="19">
        <v>2.5000000000000001E-2</v>
      </c>
      <c r="E43" s="19">
        <v>2.5000000000000001E-2</v>
      </c>
      <c r="F43" s="19">
        <v>1.9E-2</v>
      </c>
      <c r="G43" s="19">
        <v>2.1000000000000001E-2</v>
      </c>
      <c r="H43" s="19">
        <v>2.3E-2</v>
      </c>
      <c r="I43" s="19"/>
    </row>
    <row r="44" spans="1:9" ht="16.95" customHeight="1" x14ac:dyDescent="0.3">
      <c r="A44" s="9" t="s">
        <v>86</v>
      </c>
      <c r="B44" s="10">
        <v>28</v>
      </c>
      <c r="C44" s="19">
        <v>4.1000000000000002E-2</v>
      </c>
      <c r="D44" s="19">
        <v>2.3E-2</v>
      </c>
      <c r="E44" s="19">
        <v>2.5999999999999999E-2</v>
      </c>
      <c r="F44" s="19">
        <v>0.02</v>
      </c>
      <c r="G44" s="19">
        <v>1.9E-2</v>
      </c>
      <c r="H44" s="19">
        <v>0.02</v>
      </c>
      <c r="I44" s="19"/>
    </row>
    <row r="45" spans="1:9" ht="16.95" customHeight="1" x14ac:dyDescent="0.3">
      <c r="A45" s="9" t="s">
        <v>86</v>
      </c>
      <c r="B45" s="10">
        <v>29</v>
      </c>
      <c r="C45" s="19">
        <v>4.1000000000000002E-2</v>
      </c>
      <c r="D45" s="19">
        <v>2.1999999999999999E-2</v>
      </c>
      <c r="E45" s="19">
        <v>2.7E-2</v>
      </c>
      <c r="F45" s="19">
        <v>2.1999999999999999E-2</v>
      </c>
      <c r="G45" s="19">
        <v>1.7999999999999999E-2</v>
      </c>
      <c r="H45" s="19">
        <v>1.7999999999999999E-2</v>
      </c>
      <c r="I45" s="19"/>
    </row>
    <row r="46" spans="1:9" ht="16.95" customHeight="1" x14ac:dyDescent="0.3">
      <c r="A46" s="9" t="s">
        <v>86</v>
      </c>
      <c r="B46" s="10">
        <v>30</v>
      </c>
      <c r="C46" s="19">
        <v>4.1000000000000002E-2</v>
      </c>
      <c r="D46" s="19">
        <v>0.02</v>
      </c>
      <c r="E46" s="19">
        <v>2.5999999999999999E-2</v>
      </c>
      <c r="F46" s="19">
        <v>2.4E-2</v>
      </c>
      <c r="G46" s="19">
        <v>1.7999999999999999E-2</v>
      </c>
      <c r="H46" s="19">
        <v>1.7999999999999999E-2</v>
      </c>
      <c r="I46" s="19"/>
    </row>
    <row r="47" spans="1:9" ht="16.95" customHeight="1" x14ac:dyDescent="0.3">
      <c r="A47" s="9" t="s">
        <v>87</v>
      </c>
      <c r="B47" s="10">
        <v>31</v>
      </c>
      <c r="C47" s="19">
        <v>4.1000000000000002E-2</v>
      </c>
      <c r="D47" s="19">
        <v>0.02</v>
      </c>
      <c r="E47" s="19">
        <v>2.4E-2</v>
      </c>
      <c r="F47" s="19">
        <v>2.4E-2</v>
      </c>
      <c r="G47" s="19">
        <v>1.6E-2</v>
      </c>
      <c r="H47" s="19">
        <v>1.7999999999999999E-2</v>
      </c>
      <c r="I47" s="19"/>
    </row>
    <row r="48" spans="1:9" ht="16.95" customHeight="1" x14ac:dyDescent="0.3">
      <c r="A48" s="9" t="s">
        <v>87</v>
      </c>
      <c r="B48" s="10">
        <v>32</v>
      </c>
      <c r="C48" s="19">
        <v>4.1000000000000002E-2</v>
      </c>
      <c r="D48" s="19">
        <v>0.02</v>
      </c>
      <c r="E48" s="19">
        <v>2.1999999999999999E-2</v>
      </c>
      <c r="F48" s="19">
        <v>2.4E-2</v>
      </c>
      <c r="G48" s="19">
        <v>1.6E-2</v>
      </c>
      <c r="H48" s="19">
        <v>1.9E-2</v>
      </c>
      <c r="I48" s="19"/>
    </row>
    <row r="49" spans="1:9" ht="16.95" customHeight="1" x14ac:dyDescent="0.3">
      <c r="A49" s="9" t="s">
        <v>87</v>
      </c>
      <c r="B49" s="10">
        <v>33</v>
      </c>
      <c r="C49" s="19">
        <v>4.1000000000000002E-2</v>
      </c>
      <c r="D49" s="19">
        <v>0.02</v>
      </c>
      <c r="E49" s="19">
        <v>0.02</v>
      </c>
      <c r="F49" s="19">
        <v>2.5000000000000001E-2</v>
      </c>
      <c r="G49" s="19">
        <v>1.6E-2</v>
      </c>
      <c r="H49" s="19">
        <v>1.9E-2</v>
      </c>
      <c r="I49" s="19"/>
    </row>
    <row r="50" spans="1:9" ht="16.95" customHeight="1" x14ac:dyDescent="0.3">
      <c r="A50" s="9" t="s">
        <v>87</v>
      </c>
      <c r="B50" s="10">
        <v>34</v>
      </c>
      <c r="C50" s="19">
        <v>4.1000000000000002E-2</v>
      </c>
      <c r="D50" s="19">
        <v>0.02</v>
      </c>
      <c r="E50" s="19">
        <v>1.7000000000000001E-2</v>
      </c>
      <c r="F50" s="19">
        <v>2.5999999999999999E-2</v>
      </c>
      <c r="G50" s="19">
        <v>1.7999999999999999E-2</v>
      </c>
      <c r="H50" s="19">
        <v>2.1000000000000001E-2</v>
      </c>
      <c r="I50" s="19"/>
    </row>
    <row r="51" spans="1:9" ht="16.95" customHeight="1" x14ac:dyDescent="0.3">
      <c r="A51" s="9" t="s">
        <v>87</v>
      </c>
      <c r="B51" s="10">
        <v>35</v>
      </c>
      <c r="C51" s="19">
        <v>4.1000000000000002E-2</v>
      </c>
      <c r="D51" s="19">
        <v>2.3E-2</v>
      </c>
      <c r="E51" s="19">
        <v>1.6E-2</v>
      </c>
      <c r="F51" s="19">
        <v>2.8000000000000001E-2</v>
      </c>
      <c r="G51" s="19">
        <v>0.02</v>
      </c>
      <c r="H51" s="19">
        <v>2.3E-2</v>
      </c>
      <c r="I51" s="19"/>
    </row>
    <row r="52" spans="1:9" ht="16.95" customHeight="1" x14ac:dyDescent="0.3">
      <c r="A52" s="9" t="s">
        <v>88</v>
      </c>
      <c r="B52" s="10">
        <v>36</v>
      </c>
      <c r="C52" s="19">
        <v>4.1000000000000002E-2</v>
      </c>
      <c r="D52" s="19">
        <v>2.5000000000000001E-2</v>
      </c>
      <c r="E52" s="19">
        <v>1.7000000000000001E-2</v>
      </c>
      <c r="F52" s="19">
        <v>0.03</v>
      </c>
      <c r="G52" s="19">
        <v>2.1999999999999999E-2</v>
      </c>
      <c r="H52" s="19">
        <v>2.4E-2</v>
      </c>
      <c r="I52" s="19"/>
    </row>
    <row r="53" spans="1:9" ht="16.95" customHeight="1" x14ac:dyDescent="0.3">
      <c r="A53" s="9" t="s">
        <v>88</v>
      </c>
      <c r="B53" s="10">
        <v>37</v>
      </c>
      <c r="C53" s="19">
        <v>4.1000000000000002E-2</v>
      </c>
      <c r="D53" s="19">
        <v>2.5999999999999999E-2</v>
      </c>
      <c r="E53" s="19">
        <v>1.6E-2</v>
      </c>
      <c r="F53" s="19">
        <v>2.5999999999999999E-2</v>
      </c>
      <c r="G53" s="19">
        <v>0.02</v>
      </c>
      <c r="H53" s="19">
        <v>2.3E-2</v>
      </c>
      <c r="I53" s="19"/>
    </row>
    <row r="54" spans="1:9" ht="16.95" customHeight="1" x14ac:dyDescent="0.3">
      <c r="A54" s="9" t="s">
        <v>88</v>
      </c>
      <c r="B54" s="10">
        <v>38</v>
      </c>
      <c r="C54" s="19">
        <v>4.1000000000000002E-2</v>
      </c>
      <c r="D54" s="19">
        <v>2.8000000000000001E-2</v>
      </c>
      <c r="E54" s="19">
        <v>1.6E-2</v>
      </c>
      <c r="F54" s="19">
        <v>2.5000000000000001E-2</v>
      </c>
      <c r="G54" s="19">
        <v>2.1000000000000001E-2</v>
      </c>
      <c r="H54" s="19">
        <v>2.4E-2</v>
      </c>
      <c r="I54" s="19"/>
    </row>
    <row r="55" spans="1:9" ht="16.95" customHeight="1" x14ac:dyDescent="0.3">
      <c r="A55" s="14" t="s">
        <v>88</v>
      </c>
      <c r="B55" s="15">
        <v>39</v>
      </c>
      <c r="C55" s="20">
        <v>4.1000000000000002E-2</v>
      </c>
      <c r="D55" s="20">
        <v>2.9000000000000001E-2</v>
      </c>
      <c r="E55" s="20">
        <v>1.7000000000000001E-2</v>
      </c>
      <c r="F55" s="20">
        <v>2.3E-2</v>
      </c>
      <c r="G55" s="20">
        <v>2.3E-2</v>
      </c>
      <c r="H55" s="20">
        <v>2.4E-2</v>
      </c>
      <c r="I55" s="20"/>
    </row>
    <row r="56" spans="1:9" ht="16.95" customHeight="1" x14ac:dyDescent="0.3"/>
  </sheetData>
  <sheetProtection algorithmName="SHA-512" hashValue="fPwhH55elXXnv5gOi63M2UhR6Md0wDRIdKd+M6LvdnIxki4h9Rl7GSqNeyH0tTMGzn7ZfvulWg67XgMpr/k8qA==" saltValue="B79Nt0olZyjZKvAfWyyr5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19921875" defaultRowHeight="15" customHeight="1" x14ac:dyDescent="0.3"/>
  <cols>
    <col min="1" max="1" width="8.296875" customWidth="1"/>
    <col min="2" max="2" width="10.59765625" bestFit="1" customWidth="1"/>
    <col min="3" max="8" width="11.59765625" bestFit="1" customWidth="1"/>
  </cols>
  <sheetData>
    <row r="1" spans="1:8" ht="16.95" customHeight="1" x14ac:dyDescent="0.3">
      <c r="A1" s="8" t="str">
        <f>HYPERLINK("#Contents!A1", "Click here to return to Table of Contents")</f>
        <v>Click here to return to Table of Contents</v>
      </c>
    </row>
    <row r="2" spans="1:8" ht="16.95" customHeight="1" x14ac:dyDescent="0.3">
      <c r="A2" s="4" t="s">
        <v>98</v>
      </c>
    </row>
    <row r="3" spans="1:8" ht="16.95" customHeight="1" x14ac:dyDescent="0.3">
      <c r="A3" s="13" t="s">
        <v>69</v>
      </c>
      <c r="B3" s="13" t="s">
        <v>70</v>
      </c>
      <c r="C3" s="18" t="s">
        <v>71</v>
      </c>
      <c r="D3" s="18" t="s">
        <v>72</v>
      </c>
      <c r="E3" s="18" t="s">
        <v>73</v>
      </c>
      <c r="F3" s="18" t="s">
        <v>74</v>
      </c>
      <c r="G3" s="18" t="s">
        <v>75</v>
      </c>
      <c r="H3" s="18" t="s">
        <v>76</v>
      </c>
    </row>
    <row r="4" spans="1:8" ht="16.95" customHeight="1" x14ac:dyDescent="0.3">
      <c r="A4" s="9" t="s">
        <v>77</v>
      </c>
      <c r="B4" s="10">
        <v>40</v>
      </c>
      <c r="C4" s="19">
        <v>1E-3</v>
      </c>
      <c r="D4" s="19">
        <v>1E-3</v>
      </c>
      <c r="E4" s="19">
        <v>0</v>
      </c>
      <c r="F4" s="19">
        <v>0</v>
      </c>
      <c r="G4" s="19">
        <v>0</v>
      </c>
      <c r="H4" s="19">
        <v>1E-3</v>
      </c>
    </row>
    <row r="5" spans="1:8" ht="16.95" customHeight="1" x14ac:dyDescent="0.3">
      <c r="A5" s="9" t="s">
        <v>77</v>
      </c>
      <c r="B5" s="10">
        <v>41</v>
      </c>
      <c r="C5" s="19">
        <v>2E-3</v>
      </c>
      <c r="D5" s="19">
        <v>1E-3</v>
      </c>
      <c r="E5" s="19">
        <v>0</v>
      </c>
      <c r="F5" s="19">
        <v>0</v>
      </c>
      <c r="G5" s="19">
        <v>2E-3</v>
      </c>
      <c r="H5" s="19">
        <v>0</v>
      </c>
    </row>
    <row r="6" spans="1:8" ht="16.95" customHeight="1" x14ac:dyDescent="0.3">
      <c r="A6" s="9" t="s">
        <v>77</v>
      </c>
      <c r="B6" s="10">
        <v>42</v>
      </c>
      <c r="C6" s="19">
        <v>2E-3</v>
      </c>
      <c r="D6" s="19">
        <v>0</v>
      </c>
      <c r="E6" s="19">
        <v>0</v>
      </c>
      <c r="F6" s="19">
        <v>0</v>
      </c>
      <c r="G6" s="19">
        <v>2E-3</v>
      </c>
      <c r="H6" s="19">
        <v>0</v>
      </c>
    </row>
    <row r="7" spans="1:8" ht="16.95" customHeight="1" x14ac:dyDescent="0.3">
      <c r="A7" s="9" t="s">
        <v>77</v>
      </c>
      <c r="B7" s="10">
        <v>43</v>
      </c>
      <c r="C7" s="19">
        <v>2E-3</v>
      </c>
      <c r="D7" s="19">
        <v>0</v>
      </c>
      <c r="E7" s="19">
        <v>1E-3</v>
      </c>
      <c r="F7" s="19">
        <v>0</v>
      </c>
      <c r="G7" s="19">
        <v>1E-3</v>
      </c>
      <c r="H7" s="19">
        <v>0</v>
      </c>
    </row>
    <row r="8" spans="1:8" ht="16.95" customHeight="1" x14ac:dyDescent="0.3">
      <c r="A8" s="9" t="s">
        <v>78</v>
      </c>
      <c r="B8" s="10">
        <v>44</v>
      </c>
      <c r="C8" s="19">
        <v>2E-3</v>
      </c>
      <c r="D8" s="19">
        <v>3.0000000000000001E-3</v>
      </c>
      <c r="E8" s="19">
        <v>0</v>
      </c>
      <c r="F8" s="19">
        <v>0</v>
      </c>
      <c r="G8" s="19">
        <v>4.0000000000000001E-3</v>
      </c>
      <c r="H8" s="19">
        <v>2E-3</v>
      </c>
    </row>
    <row r="9" spans="1:8" ht="16.95" customHeight="1" x14ac:dyDescent="0.3">
      <c r="A9" s="9" t="s">
        <v>78</v>
      </c>
      <c r="B9" s="10">
        <v>45</v>
      </c>
      <c r="C9" s="19">
        <v>2E-3</v>
      </c>
      <c r="D9" s="19">
        <v>5.0000000000000001E-3</v>
      </c>
      <c r="E9" s="19">
        <v>0</v>
      </c>
      <c r="F9" s="19">
        <v>0</v>
      </c>
      <c r="G9" s="19">
        <v>8.0000000000000002E-3</v>
      </c>
      <c r="H9" s="19">
        <v>3.0000000000000001E-3</v>
      </c>
    </row>
    <row r="10" spans="1:8" ht="16.95" customHeight="1" x14ac:dyDescent="0.3">
      <c r="A10" s="9" t="s">
        <v>78</v>
      </c>
      <c r="B10" s="10">
        <v>46</v>
      </c>
      <c r="C10" s="19">
        <v>2E-3</v>
      </c>
      <c r="D10" s="19">
        <v>6.0000000000000001E-3</v>
      </c>
      <c r="E10" s="19">
        <v>0</v>
      </c>
      <c r="F10" s="19">
        <v>0</v>
      </c>
      <c r="G10" s="19">
        <v>1.2999999999999999E-2</v>
      </c>
      <c r="H10" s="19">
        <v>5.0000000000000001E-3</v>
      </c>
    </row>
    <row r="11" spans="1:8" ht="16.95" customHeight="1" x14ac:dyDescent="0.3">
      <c r="A11" s="9" t="s">
        <v>78</v>
      </c>
      <c r="B11" s="10">
        <v>47</v>
      </c>
      <c r="C11" s="19">
        <v>3.0000000000000001E-3</v>
      </c>
      <c r="D11" s="19">
        <v>6.0000000000000001E-3</v>
      </c>
      <c r="E11" s="19">
        <v>1E-3</v>
      </c>
      <c r="F11" s="19">
        <v>0</v>
      </c>
      <c r="G11" s="19">
        <v>3.6999999999999998E-2</v>
      </c>
      <c r="H11" s="19">
        <v>7.0000000000000001E-3</v>
      </c>
    </row>
    <row r="12" spans="1:8" ht="16.95" customHeight="1" x14ac:dyDescent="0.3">
      <c r="A12" s="9" t="s">
        <v>79</v>
      </c>
      <c r="B12" s="10">
        <v>48</v>
      </c>
      <c r="C12" s="19">
        <v>4.0000000000000001E-3</v>
      </c>
      <c r="D12" s="19">
        <v>5.0000000000000001E-3</v>
      </c>
      <c r="E12" s="19">
        <v>1E-3</v>
      </c>
      <c r="F12" s="19">
        <v>0</v>
      </c>
      <c r="G12" s="19">
        <v>4.2999999999999997E-2</v>
      </c>
      <c r="H12" s="19">
        <v>0.01</v>
      </c>
    </row>
    <row r="13" spans="1:8" ht="16.95" customHeight="1" x14ac:dyDescent="0.3">
      <c r="A13" s="9" t="s">
        <v>79</v>
      </c>
      <c r="B13" s="10">
        <v>49</v>
      </c>
      <c r="C13" s="19">
        <v>2E-3</v>
      </c>
      <c r="D13" s="19">
        <v>7.0000000000000001E-3</v>
      </c>
      <c r="E13" s="19">
        <v>0</v>
      </c>
      <c r="F13" s="19">
        <v>0</v>
      </c>
      <c r="G13" s="19">
        <v>3.3000000000000002E-2</v>
      </c>
      <c r="H13" s="19"/>
    </row>
    <row r="14" spans="1:8" ht="16.95" customHeight="1" x14ac:dyDescent="0.3">
      <c r="A14" s="9" t="s">
        <v>79</v>
      </c>
      <c r="B14" s="10">
        <v>50</v>
      </c>
      <c r="C14" s="19">
        <v>3.0000000000000001E-3</v>
      </c>
      <c r="D14" s="19">
        <v>7.0000000000000001E-3</v>
      </c>
      <c r="E14" s="19">
        <v>0</v>
      </c>
      <c r="F14" s="19">
        <v>0</v>
      </c>
      <c r="G14" s="19">
        <v>2.5999999999999999E-2</v>
      </c>
      <c r="H14" s="19"/>
    </row>
    <row r="15" spans="1:8" ht="16.95" customHeight="1" x14ac:dyDescent="0.3">
      <c r="A15" s="9" t="s">
        <v>79</v>
      </c>
      <c r="B15" s="10">
        <v>51</v>
      </c>
      <c r="C15" s="19">
        <v>7.0000000000000001E-3</v>
      </c>
      <c r="D15" s="19">
        <v>0.01</v>
      </c>
      <c r="E15" s="19">
        <v>0</v>
      </c>
      <c r="F15" s="19">
        <v>1E-3</v>
      </c>
      <c r="G15" s="19">
        <v>2.8000000000000001E-2</v>
      </c>
      <c r="H15" s="19"/>
    </row>
    <row r="16" spans="1:8" ht="16.95" customHeight="1" x14ac:dyDescent="0.3">
      <c r="A16" s="9" t="s">
        <v>79</v>
      </c>
      <c r="B16" s="10">
        <v>52</v>
      </c>
      <c r="C16" s="19">
        <v>1.0999999999999999E-2</v>
      </c>
      <c r="D16" s="19">
        <v>1.2E-2</v>
      </c>
      <c r="E16" s="19">
        <v>0</v>
      </c>
      <c r="F16" s="19">
        <v>1E-3</v>
      </c>
      <c r="G16" s="19">
        <v>2.5000000000000001E-2</v>
      </c>
      <c r="H16" s="19"/>
    </row>
    <row r="17" spans="1:8" ht="16.95" customHeight="1" x14ac:dyDescent="0.3">
      <c r="A17" s="9" t="s">
        <v>80</v>
      </c>
      <c r="B17" s="10">
        <v>1</v>
      </c>
      <c r="C17" s="19">
        <v>1.9E-2</v>
      </c>
      <c r="D17" s="19">
        <v>2.7E-2</v>
      </c>
      <c r="E17" s="19">
        <v>0</v>
      </c>
      <c r="F17" s="19">
        <v>1E-3</v>
      </c>
      <c r="G17" s="19">
        <v>1.7000000000000001E-2</v>
      </c>
      <c r="H17" s="19"/>
    </row>
    <row r="18" spans="1:8" ht="16.95" customHeight="1" x14ac:dyDescent="0.3">
      <c r="A18" s="9" t="s">
        <v>80</v>
      </c>
      <c r="B18" s="10">
        <v>2</v>
      </c>
      <c r="C18" s="19">
        <v>0.02</v>
      </c>
      <c r="D18" s="19">
        <v>0.02</v>
      </c>
      <c r="E18" s="19">
        <v>0</v>
      </c>
      <c r="F18" s="19">
        <v>0</v>
      </c>
      <c r="G18" s="19">
        <v>5.0000000000000001E-3</v>
      </c>
      <c r="H18" s="19"/>
    </row>
    <row r="19" spans="1:8" ht="16.95" customHeight="1" x14ac:dyDescent="0.3">
      <c r="A19" s="9" t="s">
        <v>80</v>
      </c>
      <c r="B19" s="10">
        <v>3</v>
      </c>
      <c r="C19" s="19">
        <v>0.01</v>
      </c>
      <c r="D19" s="19">
        <v>1.7000000000000001E-2</v>
      </c>
      <c r="E19" s="19">
        <v>0</v>
      </c>
      <c r="F19" s="19">
        <v>0</v>
      </c>
      <c r="G19" s="19">
        <v>3.0000000000000001E-3</v>
      </c>
      <c r="H19" s="19"/>
    </row>
    <row r="20" spans="1:8" ht="16.95" customHeight="1" x14ac:dyDescent="0.3">
      <c r="A20" s="9" t="s">
        <v>80</v>
      </c>
      <c r="B20" s="10">
        <v>4</v>
      </c>
      <c r="C20" s="19">
        <v>0.01</v>
      </c>
      <c r="D20" s="19">
        <v>3.1E-2</v>
      </c>
      <c r="E20" s="19">
        <v>0</v>
      </c>
      <c r="F20" s="19">
        <v>0</v>
      </c>
      <c r="G20" s="19">
        <v>0</v>
      </c>
      <c r="H20" s="19"/>
    </row>
    <row r="21" spans="1:8" ht="16.95" customHeight="1" x14ac:dyDescent="0.3">
      <c r="A21" s="9" t="s">
        <v>81</v>
      </c>
      <c r="B21" s="10">
        <v>5</v>
      </c>
      <c r="C21" s="19">
        <v>1.0999999999999999E-2</v>
      </c>
      <c r="D21" s="19">
        <v>2.1000000000000001E-2</v>
      </c>
      <c r="E21" s="19">
        <v>0</v>
      </c>
      <c r="F21" s="19">
        <v>0</v>
      </c>
      <c r="G21" s="19">
        <v>2E-3</v>
      </c>
      <c r="H21" s="19"/>
    </row>
    <row r="22" spans="1:8" ht="16.95" customHeight="1" x14ac:dyDescent="0.3">
      <c r="A22" s="9" t="s">
        <v>81</v>
      </c>
      <c r="B22" s="10">
        <v>6</v>
      </c>
      <c r="C22" s="19">
        <v>1.4E-2</v>
      </c>
      <c r="D22" s="19">
        <v>2.5999999999999999E-2</v>
      </c>
      <c r="E22" s="19">
        <v>0</v>
      </c>
      <c r="F22" s="19">
        <v>0</v>
      </c>
      <c r="G22" s="19">
        <v>1E-3</v>
      </c>
      <c r="H22" s="19"/>
    </row>
    <row r="23" spans="1:8" ht="16.95" customHeight="1" x14ac:dyDescent="0.3">
      <c r="A23" s="9" t="s">
        <v>81</v>
      </c>
      <c r="B23" s="10">
        <v>7</v>
      </c>
      <c r="C23" s="19">
        <v>1.0999999999999999E-2</v>
      </c>
      <c r="D23" s="19">
        <v>2.9000000000000001E-2</v>
      </c>
      <c r="E23" s="19">
        <v>0</v>
      </c>
      <c r="F23" s="19">
        <v>0</v>
      </c>
      <c r="G23" s="19">
        <v>1E-3</v>
      </c>
      <c r="H23" s="19"/>
    </row>
    <row r="24" spans="1:8" ht="16.95" customHeight="1" x14ac:dyDescent="0.3">
      <c r="A24" s="9" t="s">
        <v>81</v>
      </c>
      <c r="B24" s="10">
        <v>8</v>
      </c>
      <c r="C24" s="19">
        <v>1.4E-2</v>
      </c>
      <c r="D24" s="19">
        <v>2.9000000000000001E-2</v>
      </c>
      <c r="E24" s="19">
        <v>0</v>
      </c>
      <c r="F24" s="19">
        <v>0</v>
      </c>
      <c r="G24" s="19">
        <v>2E-3</v>
      </c>
      <c r="H24" s="19"/>
    </row>
    <row r="25" spans="1:8" ht="16.95" customHeight="1" x14ac:dyDescent="0.3">
      <c r="A25" s="9" t="s">
        <v>82</v>
      </c>
      <c r="B25" s="10">
        <v>9</v>
      </c>
      <c r="C25" s="19">
        <v>1.9E-2</v>
      </c>
      <c r="D25" s="19">
        <v>2.3E-2</v>
      </c>
      <c r="E25" s="19">
        <v>0</v>
      </c>
      <c r="F25" s="19">
        <v>0</v>
      </c>
      <c r="G25" s="19">
        <v>0</v>
      </c>
      <c r="H25" s="19"/>
    </row>
    <row r="26" spans="1:8" ht="16.95" customHeight="1" x14ac:dyDescent="0.3">
      <c r="A26" s="9" t="s">
        <v>82</v>
      </c>
      <c r="B26" s="10">
        <v>10</v>
      </c>
      <c r="C26" s="19">
        <v>0.02</v>
      </c>
      <c r="D26" s="19">
        <v>1.7999999999999999E-2</v>
      </c>
      <c r="E26" s="19">
        <v>1E-3</v>
      </c>
      <c r="F26" s="19">
        <v>0</v>
      </c>
      <c r="G26" s="19">
        <v>0</v>
      </c>
      <c r="H26" s="19"/>
    </row>
    <row r="27" spans="1:8" ht="16.95" customHeight="1" x14ac:dyDescent="0.3">
      <c r="A27" s="9" t="s">
        <v>82</v>
      </c>
      <c r="B27" s="10">
        <v>11</v>
      </c>
      <c r="C27" s="19">
        <v>2.1000000000000001E-2</v>
      </c>
      <c r="D27" s="19">
        <v>1.4E-2</v>
      </c>
      <c r="E27" s="19">
        <v>0</v>
      </c>
      <c r="F27" s="19">
        <v>0</v>
      </c>
      <c r="G27" s="19">
        <v>0</v>
      </c>
      <c r="H27" s="19"/>
    </row>
    <row r="28" spans="1:8" ht="16.95" customHeight="1" x14ac:dyDescent="0.3">
      <c r="A28" s="9" t="s">
        <v>82</v>
      </c>
      <c r="B28" s="10">
        <v>12</v>
      </c>
      <c r="C28" s="19">
        <v>2.3E-2</v>
      </c>
      <c r="D28" s="19">
        <v>7.0000000000000001E-3</v>
      </c>
      <c r="E28" s="19">
        <v>0</v>
      </c>
      <c r="F28" s="19">
        <v>0</v>
      </c>
      <c r="G28" s="19">
        <v>0</v>
      </c>
      <c r="H28" s="19"/>
    </row>
    <row r="29" spans="1:8" ht="16.95" customHeight="1" x14ac:dyDescent="0.3">
      <c r="A29" s="9" t="s">
        <v>82</v>
      </c>
      <c r="B29" s="10">
        <v>13</v>
      </c>
      <c r="C29" s="19">
        <v>1.6E-2</v>
      </c>
      <c r="D29" s="19">
        <v>3.0000000000000001E-3</v>
      </c>
      <c r="E29" s="19">
        <v>0</v>
      </c>
      <c r="F29" s="19">
        <v>0</v>
      </c>
      <c r="G29" s="19">
        <v>0</v>
      </c>
      <c r="H29" s="19"/>
    </row>
    <row r="30" spans="1:8" ht="16.95" customHeight="1" x14ac:dyDescent="0.3">
      <c r="A30" s="9" t="s">
        <v>83</v>
      </c>
      <c r="B30" s="10">
        <v>14</v>
      </c>
      <c r="C30" s="19">
        <v>1.2999999999999999E-2</v>
      </c>
      <c r="D30" s="19">
        <v>0</v>
      </c>
      <c r="E30" s="19">
        <v>0</v>
      </c>
      <c r="F30" s="19">
        <v>1E-3</v>
      </c>
      <c r="G30" s="19">
        <v>0</v>
      </c>
      <c r="H30" s="19"/>
    </row>
    <row r="31" spans="1:8" ht="16.95" customHeight="1" x14ac:dyDescent="0.3">
      <c r="A31" s="9" t="s">
        <v>83</v>
      </c>
      <c r="B31" s="10">
        <v>15</v>
      </c>
      <c r="C31" s="19">
        <v>7.0000000000000001E-3</v>
      </c>
      <c r="D31" s="19">
        <v>0</v>
      </c>
      <c r="E31" s="19">
        <v>0</v>
      </c>
      <c r="F31" s="19">
        <v>0</v>
      </c>
      <c r="G31" s="19">
        <v>0</v>
      </c>
      <c r="H31" s="19"/>
    </row>
    <row r="32" spans="1:8" ht="16.95" customHeight="1" x14ac:dyDescent="0.3">
      <c r="A32" s="9" t="s">
        <v>83</v>
      </c>
      <c r="B32" s="10">
        <v>16</v>
      </c>
      <c r="C32" s="19">
        <v>4.0000000000000001E-3</v>
      </c>
      <c r="D32" s="19">
        <v>0</v>
      </c>
      <c r="E32" s="19">
        <v>0</v>
      </c>
      <c r="F32" s="19">
        <v>2E-3</v>
      </c>
      <c r="G32" s="19">
        <v>0</v>
      </c>
      <c r="H32" s="19"/>
    </row>
    <row r="33" spans="1:8" ht="16.95" customHeight="1" x14ac:dyDescent="0.3">
      <c r="A33" s="9" t="s">
        <v>83</v>
      </c>
      <c r="B33" s="10">
        <v>17</v>
      </c>
      <c r="C33" s="19">
        <v>3.0000000000000001E-3</v>
      </c>
      <c r="D33" s="19">
        <v>0</v>
      </c>
      <c r="E33" s="19">
        <v>0</v>
      </c>
      <c r="F33" s="19">
        <v>1E-3</v>
      </c>
      <c r="G33" s="19">
        <v>0</v>
      </c>
      <c r="H33" s="19"/>
    </row>
    <row r="34" spans="1:8" ht="16.95" customHeight="1" x14ac:dyDescent="0.3">
      <c r="A34" s="9" t="s">
        <v>84</v>
      </c>
      <c r="B34" s="10">
        <v>18</v>
      </c>
      <c r="C34" s="19">
        <v>2E-3</v>
      </c>
      <c r="D34" s="19">
        <v>1E-3</v>
      </c>
      <c r="E34" s="19">
        <v>0</v>
      </c>
      <c r="F34" s="19">
        <v>3.0000000000000001E-3</v>
      </c>
      <c r="G34" s="19">
        <v>0</v>
      </c>
      <c r="H34" s="19"/>
    </row>
    <row r="35" spans="1:8" ht="16.95" customHeight="1" x14ac:dyDescent="0.3">
      <c r="A35" s="9" t="s">
        <v>84</v>
      </c>
      <c r="B35" s="10">
        <v>19</v>
      </c>
      <c r="C35" s="19">
        <v>1E-3</v>
      </c>
      <c r="D35" s="19">
        <v>0</v>
      </c>
      <c r="E35" s="19">
        <v>0</v>
      </c>
      <c r="F35" s="19">
        <v>3.0000000000000001E-3</v>
      </c>
      <c r="G35" s="19">
        <v>0</v>
      </c>
      <c r="H35" s="19"/>
    </row>
    <row r="36" spans="1:8" ht="16.95" customHeight="1" x14ac:dyDescent="0.3">
      <c r="A36" s="9" t="s">
        <v>84</v>
      </c>
      <c r="B36" s="10">
        <v>20</v>
      </c>
      <c r="C36" s="19">
        <v>0</v>
      </c>
      <c r="D36" s="19">
        <v>0</v>
      </c>
      <c r="E36" s="19">
        <v>0</v>
      </c>
      <c r="F36" s="19">
        <v>4.0000000000000001E-3</v>
      </c>
      <c r="G36" s="19">
        <v>0</v>
      </c>
      <c r="H36" s="19"/>
    </row>
    <row r="37" spans="1:8" ht="16.95" customHeight="1" x14ac:dyDescent="0.3">
      <c r="A37" s="9" t="s">
        <v>84</v>
      </c>
      <c r="B37" s="10">
        <v>21</v>
      </c>
      <c r="C37" s="19">
        <v>0</v>
      </c>
      <c r="D37" s="19">
        <v>0</v>
      </c>
      <c r="E37" s="19">
        <v>0</v>
      </c>
      <c r="F37" s="19">
        <v>6.0000000000000001E-3</v>
      </c>
      <c r="G37" s="19">
        <v>0</v>
      </c>
      <c r="H37" s="19"/>
    </row>
    <row r="38" spans="1:8" ht="16.95" customHeight="1" x14ac:dyDescent="0.3">
      <c r="A38" s="9" t="s">
        <v>85</v>
      </c>
      <c r="B38" s="10">
        <v>22</v>
      </c>
      <c r="C38" s="19">
        <v>0</v>
      </c>
      <c r="D38" s="19">
        <v>0</v>
      </c>
      <c r="E38" s="19">
        <v>0</v>
      </c>
      <c r="F38" s="19">
        <v>7.0000000000000001E-3</v>
      </c>
      <c r="G38" s="19">
        <v>0</v>
      </c>
      <c r="H38" s="19"/>
    </row>
    <row r="39" spans="1:8" ht="16.95" customHeight="1" x14ac:dyDescent="0.3">
      <c r="A39" s="9" t="s">
        <v>85</v>
      </c>
      <c r="B39" s="10">
        <v>23</v>
      </c>
      <c r="C39" s="19">
        <v>0</v>
      </c>
      <c r="D39" s="19">
        <v>0</v>
      </c>
      <c r="E39" s="19">
        <v>0</v>
      </c>
      <c r="F39" s="19">
        <v>6.0000000000000001E-3</v>
      </c>
      <c r="G39" s="19">
        <v>0</v>
      </c>
      <c r="H39" s="19"/>
    </row>
    <row r="40" spans="1:8" ht="16.95" customHeight="1" x14ac:dyDescent="0.3">
      <c r="A40" s="9" t="s">
        <v>85</v>
      </c>
      <c r="B40" s="10">
        <v>24</v>
      </c>
      <c r="C40" s="19">
        <v>0</v>
      </c>
      <c r="D40" s="19">
        <v>0</v>
      </c>
      <c r="E40" s="19">
        <v>0</v>
      </c>
      <c r="F40" s="19">
        <v>4.0000000000000001E-3</v>
      </c>
      <c r="G40" s="19">
        <v>0</v>
      </c>
      <c r="H40" s="19"/>
    </row>
    <row r="41" spans="1:8" ht="16.95" customHeight="1" x14ac:dyDescent="0.3">
      <c r="A41" s="9" t="s">
        <v>85</v>
      </c>
      <c r="B41" s="10">
        <v>25</v>
      </c>
      <c r="C41" s="19">
        <v>0</v>
      </c>
      <c r="D41" s="19">
        <v>0</v>
      </c>
      <c r="E41" s="19">
        <v>0</v>
      </c>
      <c r="F41" s="19">
        <v>2E-3</v>
      </c>
      <c r="G41" s="19">
        <v>0</v>
      </c>
      <c r="H41" s="19"/>
    </row>
    <row r="42" spans="1:8" ht="16.95" customHeight="1" x14ac:dyDescent="0.3">
      <c r="A42" s="9" t="s">
        <v>85</v>
      </c>
      <c r="B42" s="10">
        <v>26</v>
      </c>
      <c r="C42" s="19">
        <v>0</v>
      </c>
      <c r="D42" s="19">
        <v>0</v>
      </c>
      <c r="E42" s="19">
        <v>0</v>
      </c>
      <c r="F42" s="19">
        <v>2E-3</v>
      </c>
      <c r="G42" s="19">
        <v>0</v>
      </c>
      <c r="H42" s="19"/>
    </row>
    <row r="43" spans="1:8" ht="16.95" customHeight="1" x14ac:dyDescent="0.3">
      <c r="A43" s="9" t="s">
        <v>86</v>
      </c>
      <c r="B43" s="10">
        <v>27</v>
      </c>
      <c r="C43" s="19">
        <v>0</v>
      </c>
      <c r="D43" s="19">
        <v>0</v>
      </c>
      <c r="E43" s="19">
        <v>0</v>
      </c>
      <c r="F43" s="19">
        <v>1E-3</v>
      </c>
      <c r="G43" s="19">
        <v>0</v>
      </c>
      <c r="H43" s="19"/>
    </row>
    <row r="44" spans="1:8" ht="16.95" customHeight="1" x14ac:dyDescent="0.3">
      <c r="A44" s="9" t="s">
        <v>86</v>
      </c>
      <c r="B44" s="10">
        <v>28</v>
      </c>
      <c r="C44" s="19">
        <v>0</v>
      </c>
      <c r="D44" s="19">
        <v>0</v>
      </c>
      <c r="E44" s="19">
        <v>0</v>
      </c>
      <c r="F44" s="19">
        <v>1E-3</v>
      </c>
      <c r="G44" s="19">
        <v>0</v>
      </c>
      <c r="H44" s="19"/>
    </row>
    <row r="45" spans="1:8" ht="16.95" customHeight="1" x14ac:dyDescent="0.3">
      <c r="A45" s="9" t="s">
        <v>86</v>
      </c>
      <c r="B45" s="10">
        <v>29</v>
      </c>
      <c r="C45" s="19">
        <v>0</v>
      </c>
      <c r="D45" s="19">
        <v>0</v>
      </c>
      <c r="E45" s="19">
        <v>0</v>
      </c>
      <c r="F45" s="19">
        <v>0</v>
      </c>
      <c r="G45" s="19">
        <v>0</v>
      </c>
      <c r="H45" s="19"/>
    </row>
    <row r="46" spans="1:8" ht="16.95" customHeight="1" x14ac:dyDescent="0.3">
      <c r="A46" s="9" t="s">
        <v>86</v>
      </c>
      <c r="B46" s="10">
        <v>30</v>
      </c>
      <c r="C46" s="19">
        <v>0</v>
      </c>
      <c r="D46" s="19">
        <v>0</v>
      </c>
      <c r="E46" s="19">
        <v>0</v>
      </c>
      <c r="F46" s="19">
        <v>0</v>
      </c>
      <c r="G46" s="19">
        <v>0</v>
      </c>
      <c r="H46" s="19"/>
    </row>
    <row r="47" spans="1:8" ht="16.95" customHeight="1" x14ac:dyDescent="0.3">
      <c r="A47" s="9" t="s">
        <v>87</v>
      </c>
      <c r="B47" s="10">
        <v>31</v>
      </c>
      <c r="C47" s="19">
        <v>0</v>
      </c>
      <c r="D47" s="19">
        <v>0</v>
      </c>
      <c r="E47" s="19">
        <v>0</v>
      </c>
      <c r="F47" s="19">
        <v>0</v>
      </c>
      <c r="G47" s="19">
        <v>0</v>
      </c>
      <c r="H47" s="19"/>
    </row>
    <row r="48" spans="1:8" ht="16.95" customHeight="1" x14ac:dyDescent="0.3">
      <c r="A48" s="9" t="s">
        <v>87</v>
      </c>
      <c r="B48" s="10">
        <v>32</v>
      </c>
      <c r="C48" s="19">
        <v>0</v>
      </c>
      <c r="D48" s="19">
        <v>0</v>
      </c>
      <c r="E48" s="19">
        <v>0</v>
      </c>
      <c r="F48" s="19">
        <v>1E-3</v>
      </c>
      <c r="G48" s="19">
        <v>0</v>
      </c>
      <c r="H48" s="19"/>
    </row>
    <row r="49" spans="1:8" ht="16.95" customHeight="1" x14ac:dyDescent="0.3">
      <c r="A49" s="9" t="s">
        <v>87</v>
      </c>
      <c r="B49" s="10">
        <v>33</v>
      </c>
      <c r="C49" s="19">
        <v>0</v>
      </c>
      <c r="D49" s="19">
        <v>0</v>
      </c>
      <c r="E49" s="19">
        <v>0</v>
      </c>
      <c r="F49" s="19">
        <v>0</v>
      </c>
      <c r="G49" s="19">
        <v>0</v>
      </c>
      <c r="H49" s="19"/>
    </row>
    <row r="50" spans="1:8" ht="16.95" customHeight="1" x14ac:dyDescent="0.3">
      <c r="A50" s="9" t="s">
        <v>87</v>
      </c>
      <c r="B50" s="10">
        <v>34</v>
      </c>
      <c r="C50" s="19">
        <v>0</v>
      </c>
      <c r="D50" s="19">
        <v>0</v>
      </c>
      <c r="E50" s="19">
        <v>0</v>
      </c>
      <c r="F50" s="19">
        <v>0</v>
      </c>
      <c r="G50" s="19">
        <v>0</v>
      </c>
      <c r="H50" s="19"/>
    </row>
    <row r="51" spans="1:8" ht="16.95" customHeight="1" x14ac:dyDescent="0.3">
      <c r="A51" s="9" t="s">
        <v>87</v>
      </c>
      <c r="B51" s="10">
        <v>35</v>
      </c>
      <c r="C51" s="19">
        <v>0</v>
      </c>
      <c r="D51" s="19">
        <v>0</v>
      </c>
      <c r="E51" s="19">
        <v>0</v>
      </c>
      <c r="F51" s="19">
        <v>0</v>
      </c>
      <c r="G51" s="19">
        <v>0</v>
      </c>
      <c r="H51" s="19"/>
    </row>
    <row r="52" spans="1:8" ht="16.95" customHeight="1" x14ac:dyDescent="0.3">
      <c r="A52" s="9" t="s">
        <v>88</v>
      </c>
      <c r="B52" s="10">
        <v>36</v>
      </c>
      <c r="C52" s="19">
        <v>0</v>
      </c>
      <c r="D52" s="19">
        <v>0</v>
      </c>
      <c r="E52" s="19">
        <v>0</v>
      </c>
      <c r="F52" s="19">
        <v>0</v>
      </c>
      <c r="G52" s="19">
        <v>0</v>
      </c>
      <c r="H52" s="19"/>
    </row>
    <row r="53" spans="1:8" ht="16.95" customHeight="1" x14ac:dyDescent="0.3">
      <c r="A53" s="9" t="s">
        <v>88</v>
      </c>
      <c r="B53" s="10">
        <v>37</v>
      </c>
      <c r="C53" s="19">
        <v>0</v>
      </c>
      <c r="D53" s="19">
        <v>0</v>
      </c>
      <c r="E53" s="19">
        <v>0</v>
      </c>
      <c r="F53" s="19">
        <v>0</v>
      </c>
      <c r="G53" s="19">
        <v>0</v>
      </c>
      <c r="H53" s="19"/>
    </row>
    <row r="54" spans="1:8" ht="16.95" customHeight="1" x14ac:dyDescent="0.3">
      <c r="A54" s="9" t="s">
        <v>88</v>
      </c>
      <c r="B54" s="10">
        <v>38</v>
      </c>
      <c r="C54" s="19">
        <v>0</v>
      </c>
      <c r="D54" s="19">
        <v>0</v>
      </c>
      <c r="E54" s="19">
        <v>0</v>
      </c>
      <c r="F54" s="19">
        <v>0</v>
      </c>
      <c r="G54" s="19">
        <v>0</v>
      </c>
      <c r="H54" s="19"/>
    </row>
    <row r="55" spans="1:8" ht="16.95" customHeight="1" x14ac:dyDescent="0.3">
      <c r="A55" s="14" t="s">
        <v>88</v>
      </c>
      <c r="B55" s="15">
        <v>39</v>
      </c>
      <c r="C55" s="20">
        <v>0</v>
      </c>
      <c r="D55" s="20">
        <v>0</v>
      </c>
      <c r="E55" s="20">
        <v>0</v>
      </c>
      <c r="F55" s="20">
        <v>1E-3</v>
      </c>
      <c r="G55" s="20">
        <v>0</v>
      </c>
      <c r="H55" s="20"/>
    </row>
    <row r="56" spans="1:8" ht="16.95" customHeight="1" x14ac:dyDescent="0.3"/>
  </sheetData>
  <sheetProtection algorithmName="SHA-512" hashValue="1I/FZpihwYnHu4bIrTL0ZESYmEdAj55ZcnZEg5gNlfKwG4Sfozrxn35ge6XZ6nRLzlV9NXH6htj+0uUUrJqNMg==" saltValue="arrm/1VeIQjfcTcMgB4Wo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19921875" defaultRowHeight="15" customHeight="1" x14ac:dyDescent="0.3"/>
  <cols>
    <col min="1" max="1" width="42.59765625" bestFit="1" customWidth="1"/>
    <col min="2" max="2" width="10.59765625" bestFit="1" customWidth="1"/>
    <col min="3" max="4" width="12.09765625"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99</v>
      </c>
    </row>
    <row r="3" spans="1:5" ht="16.95" customHeight="1" x14ac:dyDescent="0.3">
      <c r="A3" s="13" t="s">
        <v>100</v>
      </c>
      <c r="B3" s="13" t="s">
        <v>101</v>
      </c>
      <c r="C3" s="13" t="s">
        <v>102</v>
      </c>
      <c r="D3" s="13" t="s">
        <v>103</v>
      </c>
      <c r="E3" s="13" t="s">
        <v>104</v>
      </c>
    </row>
    <row r="4" spans="1:5" ht="16.95" customHeight="1" x14ac:dyDescent="0.3">
      <c r="A4" s="9" t="s">
        <v>105</v>
      </c>
      <c r="B4" s="11">
        <v>0</v>
      </c>
      <c r="C4" s="11">
        <v>0</v>
      </c>
      <c r="D4" s="11">
        <v>0</v>
      </c>
      <c r="E4" s="11">
        <v>3</v>
      </c>
    </row>
    <row r="5" spans="1:5" ht="16.95" customHeight="1" x14ac:dyDescent="0.3">
      <c r="A5" s="9" t="s">
        <v>106</v>
      </c>
      <c r="B5" s="11">
        <v>1</v>
      </c>
      <c r="C5" s="11">
        <v>2</v>
      </c>
      <c r="D5" s="11">
        <v>5</v>
      </c>
      <c r="E5" s="11">
        <v>4</v>
      </c>
    </row>
    <row r="6" spans="1:5" ht="16.95" customHeight="1" x14ac:dyDescent="0.3">
      <c r="A6" s="14" t="s">
        <v>107</v>
      </c>
      <c r="B6" s="21">
        <v>5</v>
      </c>
      <c r="C6" s="21">
        <v>15</v>
      </c>
      <c r="D6" s="21">
        <v>19</v>
      </c>
      <c r="E6" s="21">
        <v>68</v>
      </c>
    </row>
    <row r="7" spans="1:5" ht="16.95" customHeight="1" x14ac:dyDescent="0.3"/>
  </sheetData>
  <sheetProtection algorithmName="SHA-512" hashValue="sPurSrOHK4OJmZHtVU0DRY2teeXYWHBMoJTV0+IvBrsMPYtRlfJxB9/ufxwzsawqvfR37aZBie25cms1sXFlUw==" saltValue="2jZk+UCNJ3DIaQfp4yQpF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19921875" defaultRowHeight="15" customHeight="1" x14ac:dyDescent="0.3"/>
  <cols>
    <col min="1" max="1" width="8.296875" customWidth="1"/>
    <col min="2" max="2" width="10.59765625" bestFit="1" customWidth="1"/>
    <col min="3" max="3" width="23.59765625" bestFit="1" customWidth="1"/>
    <col min="4" max="4" width="18.59765625" bestFit="1" customWidth="1"/>
    <col min="5" max="5" width="10.59765625" bestFit="1" customWidth="1"/>
  </cols>
  <sheetData>
    <row r="1" spans="1:5" ht="16.95" customHeight="1" x14ac:dyDescent="0.3">
      <c r="A1" s="8" t="str">
        <f>HYPERLINK("#Contents!A1", "Click here to return to Table of Contents")</f>
        <v>Click here to return to Table of Contents</v>
      </c>
    </row>
    <row r="2" spans="1:5" ht="16.95" customHeight="1" x14ac:dyDescent="0.3">
      <c r="A2" s="4" t="s">
        <v>108</v>
      </c>
    </row>
    <row r="3" spans="1:5" ht="16.95" customHeight="1" x14ac:dyDescent="0.3">
      <c r="A3" s="13" t="s">
        <v>69</v>
      </c>
      <c r="B3" s="13" t="s">
        <v>70</v>
      </c>
      <c r="C3" s="13" t="s">
        <v>109</v>
      </c>
      <c r="D3" s="13" t="s">
        <v>110</v>
      </c>
      <c r="E3" s="13" t="s">
        <v>111</v>
      </c>
    </row>
    <row r="4" spans="1:5" ht="16.95" customHeight="1" x14ac:dyDescent="0.3">
      <c r="A4" s="9" t="s">
        <v>77</v>
      </c>
      <c r="B4" s="10">
        <v>40</v>
      </c>
      <c r="C4" s="9">
        <v>1</v>
      </c>
      <c r="D4" s="9">
        <v>0</v>
      </c>
      <c r="E4" s="9">
        <v>1</v>
      </c>
    </row>
    <row r="5" spans="1:5" ht="16.95" customHeight="1" x14ac:dyDescent="0.3">
      <c r="A5" s="9" t="s">
        <v>77</v>
      </c>
      <c r="B5" s="10">
        <v>41</v>
      </c>
      <c r="C5" s="9">
        <v>2</v>
      </c>
      <c r="D5" s="9">
        <v>0</v>
      </c>
      <c r="E5" s="9">
        <v>2</v>
      </c>
    </row>
    <row r="6" spans="1:5" ht="16.95" customHeight="1" x14ac:dyDescent="0.3">
      <c r="A6" s="9" t="s">
        <v>77</v>
      </c>
      <c r="B6" s="10">
        <v>42</v>
      </c>
      <c r="C6" s="9">
        <v>2</v>
      </c>
      <c r="D6" s="9">
        <v>0</v>
      </c>
      <c r="E6" s="9">
        <v>2</v>
      </c>
    </row>
    <row r="7" spans="1:5" ht="16.95" customHeight="1" x14ac:dyDescent="0.3">
      <c r="A7" s="9" t="s">
        <v>77</v>
      </c>
      <c r="B7" s="10">
        <v>43</v>
      </c>
      <c r="C7" s="9">
        <v>3</v>
      </c>
      <c r="D7" s="9">
        <v>1</v>
      </c>
      <c r="E7" s="9">
        <v>4</v>
      </c>
    </row>
    <row r="8" spans="1:5" ht="16.95" customHeight="1" x14ac:dyDescent="0.3">
      <c r="A8" s="9" t="s">
        <v>78</v>
      </c>
      <c r="B8" s="10">
        <v>44</v>
      </c>
      <c r="C8" s="9">
        <v>3</v>
      </c>
      <c r="D8" s="9">
        <v>0</v>
      </c>
      <c r="E8" s="9">
        <v>3</v>
      </c>
    </row>
    <row r="9" spans="1:5" ht="16.95" customHeight="1" x14ac:dyDescent="0.3">
      <c r="A9" s="9" t="s">
        <v>78</v>
      </c>
      <c r="B9" s="10">
        <v>45</v>
      </c>
      <c r="C9" s="9">
        <v>8</v>
      </c>
      <c r="D9" s="9">
        <v>1</v>
      </c>
      <c r="E9" s="9">
        <v>9</v>
      </c>
    </row>
    <row r="10" spans="1:5" ht="16.95" customHeight="1" x14ac:dyDescent="0.3">
      <c r="A10" s="9" t="s">
        <v>78</v>
      </c>
      <c r="B10" s="10">
        <v>46</v>
      </c>
      <c r="C10" s="9">
        <v>2</v>
      </c>
      <c r="D10" s="9">
        <v>1</v>
      </c>
      <c r="E10" s="9">
        <v>3</v>
      </c>
    </row>
    <row r="11" spans="1:5" ht="16.95" customHeight="1" x14ac:dyDescent="0.3">
      <c r="A11" s="9" t="s">
        <v>78</v>
      </c>
      <c r="B11" s="10">
        <v>47</v>
      </c>
      <c r="C11" s="9">
        <v>1</v>
      </c>
      <c r="D11" s="9">
        <v>4</v>
      </c>
      <c r="E11" s="9">
        <v>5</v>
      </c>
    </row>
    <row r="12" spans="1:5" ht="16.95" customHeight="1" x14ac:dyDescent="0.3">
      <c r="A12" s="9" t="s">
        <v>79</v>
      </c>
      <c r="B12" s="10">
        <v>48</v>
      </c>
      <c r="C12" s="9">
        <v>0</v>
      </c>
      <c r="D12" s="9">
        <v>3</v>
      </c>
      <c r="E12" s="9">
        <v>3</v>
      </c>
    </row>
    <row r="13" spans="1:5" ht="16.95" customHeight="1" x14ac:dyDescent="0.3">
      <c r="A13" s="9" t="s">
        <v>79</v>
      </c>
      <c r="B13" s="10">
        <v>49</v>
      </c>
      <c r="C13" s="9"/>
      <c r="D13" s="9"/>
      <c r="E13" s="9"/>
    </row>
    <row r="14" spans="1:5" ht="16.95" customHeight="1" x14ac:dyDescent="0.3">
      <c r="A14" s="9" t="s">
        <v>79</v>
      </c>
      <c r="B14" s="10">
        <v>50</v>
      </c>
      <c r="C14" s="9"/>
      <c r="D14" s="9"/>
      <c r="E14" s="9"/>
    </row>
    <row r="15" spans="1:5" ht="16.95" customHeight="1" x14ac:dyDescent="0.3">
      <c r="A15" s="9" t="s">
        <v>79</v>
      </c>
      <c r="B15" s="10">
        <v>51</v>
      </c>
      <c r="C15" s="9"/>
      <c r="D15" s="9"/>
      <c r="E15" s="9"/>
    </row>
    <row r="16" spans="1:5" ht="16.95" customHeight="1" x14ac:dyDescent="0.3">
      <c r="A16" s="9" t="s">
        <v>79</v>
      </c>
      <c r="B16" s="10">
        <v>52</v>
      </c>
      <c r="C16" s="9"/>
      <c r="D16" s="9"/>
      <c r="E16" s="9"/>
    </row>
    <row r="17" spans="1:5" ht="16.95" customHeight="1" x14ac:dyDescent="0.3">
      <c r="A17" s="9" t="s">
        <v>80</v>
      </c>
      <c r="B17" s="10">
        <v>1</v>
      </c>
      <c r="C17" s="9"/>
      <c r="D17" s="9"/>
      <c r="E17" s="9"/>
    </row>
    <row r="18" spans="1:5" ht="16.95" customHeight="1" x14ac:dyDescent="0.3">
      <c r="A18" s="9" t="s">
        <v>80</v>
      </c>
      <c r="B18" s="10">
        <v>2</v>
      </c>
      <c r="C18" s="9"/>
      <c r="D18" s="9"/>
      <c r="E18" s="9"/>
    </row>
    <row r="19" spans="1:5" ht="16.95" customHeight="1" x14ac:dyDescent="0.3">
      <c r="A19" s="9" t="s">
        <v>80</v>
      </c>
      <c r="B19" s="10">
        <v>3</v>
      </c>
      <c r="C19" s="9"/>
      <c r="D19" s="9"/>
      <c r="E19" s="9"/>
    </row>
    <row r="20" spans="1:5" ht="16.95" customHeight="1" x14ac:dyDescent="0.3">
      <c r="A20" s="9" t="s">
        <v>80</v>
      </c>
      <c r="B20" s="10">
        <v>4</v>
      </c>
      <c r="C20" s="9"/>
      <c r="D20" s="9"/>
      <c r="E20" s="9"/>
    </row>
    <row r="21" spans="1:5" ht="16.95" customHeight="1" x14ac:dyDescent="0.3">
      <c r="A21" s="9" t="s">
        <v>81</v>
      </c>
      <c r="B21" s="10">
        <v>5</v>
      </c>
      <c r="C21" s="9"/>
      <c r="D21" s="9"/>
      <c r="E21" s="9"/>
    </row>
    <row r="22" spans="1:5" ht="16.95" customHeight="1" x14ac:dyDescent="0.3">
      <c r="A22" s="9" t="s">
        <v>81</v>
      </c>
      <c r="B22" s="10">
        <v>6</v>
      </c>
      <c r="C22" s="9"/>
      <c r="D22" s="9"/>
      <c r="E22" s="9"/>
    </row>
    <row r="23" spans="1:5" ht="16.95" customHeight="1" x14ac:dyDescent="0.3">
      <c r="A23" s="9" t="s">
        <v>81</v>
      </c>
      <c r="B23" s="10">
        <v>7</v>
      </c>
      <c r="C23" s="9"/>
      <c r="D23" s="9"/>
      <c r="E23" s="9"/>
    </row>
    <row r="24" spans="1:5" ht="16.95" customHeight="1" x14ac:dyDescent="0.3">
      <c r="A24" s="9" t="s">
        <v>81</v>
      </c>
      <c r="B24" s="10">
        <v>8</v>
      </c>
      <c r="C24" s="9"/>
      <c r="D24" s="9"/>
      <c r="E24" s="9"/>
    </row>
    <row r="25" spans="1:5" ht="16.95" customHeight="1" x14ac:dyDescent="0.3">
      <c r="A25" s="9" t="s">
        <v>82</v>
      </c>
      <c r="B25" s="10">
        <v>9</v>
      </c>
      <c r="C25" s="9"/>
      <c r="D25" s="9"/>
      <c r="E25" s="9"/>
    </row>
    <row r="26" spans="1:5" ht="16.95" customHeight="1" x14ac:dyDescent="0.3">
      <c r="A26" s="9" t="s">
        <v>82</v>
      </c>
      <c r="B26" s="10">
        <v>10</v>
      </c>
      <c r="C26" s="9"/>
      <c r="D26" s="9"/>
      <c r="E26" s="9"/>
    </row>
    <row r="27" spans="1:5" ht="16.95" customHeight="1" x14ac:dyDescent="0.3">
      <c r="A27" s="9" t="s">
        <v>82</v>
      </c>
      <c r="B27" s="10">
        <v>11</v>
      </c>
      <c r="C27" s="9"/>
      <c r="D27" s="9"/>
      <c r="E27" s="9"/>
    </row>
    <row r="28" spans="1:5" ht="16.95" customHeight="1" x14ac:dyDescent="0.3">
      <c r="A28" s="9" t="s">
        <v>82</v>
      </c>
      <c r="B28" s="10">
        <v>12</v>
      </c>
      <c r="C28" s="9"/>
      <c r="D28" s="9"/>
      <c r="E28" s="9"/>
    </row>
    <row r="29" spans="1:5" ht="16.95" customHeight="1" x14ac:dyDescent="0.3">
      <c r="A29" s="9" t="s">
        <v>82</v>
      </c>
      <c r="B29" s="10">
        <v>13</v>
      </c>
      <c r="C29" s="9"/>
      <c r="D29" s="9"/>
      <c r="E29" s="9"/>
    </row>
    <row r="30" spans="1:5" ht="16.95" customHeight="1" x14ac:dyDescent="0.3">
      <c r="A30" s="9" t="s">
        <v>83</v>
      </c>
      <c r="B30" s="10">
        <v>14</v>
      </c>
      <c r="C30" s="9"/>
      <c r="D30" s="9"/>
      <c r="E30" s="9"/>
    </row>
    <row r="31" spans="1:5" ht="16.95" customHeight="1" x14ac:dyDescent="0.3">
      <c r="A31" s="9" t="s">
        <v>83</v>
      </c>
      <c r="B31" s="10">
        <v>15</v>
      </c>
      <c r="C31" s="9"/>
      <c r="D31" s="9"/>
      <c r="E31" s="9"/>
    </row>
    <row r="32" spans="1:5" ht="16.95" customHeight="1" x14ac:dyDescent="0.3">
      <c r="A32" s="9" t="s">
        <v>83</v>
      </c>
      <c r="B32" s="10">
        <v>16</v>
      </c>
      <c r="C32" s="9"/>
      <c r="D32" s="9"/>
      <c r="E32" s="9"/>
    </row>
    <row r="33" spans="1:5" ht="16.95" customHeight="1" x14ac:dyDescent="0.3">
      <c r="A33" s="9" t="s">
        <v>83</v>
      </c>
      <c r="B33" s="10">
        <v>17</v>
      </c>
      <c r="C33" s="9"/>
      <c r="D33" s="9"/>
      <c r="E33" s="9"/>
    </row>
    <row r="34" spans="1:5" ht="16.95" customHeight="1" x14ac:dyDescent="0.3">
      <c r="A34" s="9" t="s">
        <v>84</v>
      </c>
      <c r="B34" s="10">
        <v>18</v>
      </c>
      <c r="C34" s="9"/>
      <c r="D34" s="9"/>
      <c r="E34" s="9"/>
    </row>
    <row r="35" spans="1:5" ht="16.95" customHeight="1" x14ac:dyDescent="0.3">
      <c r="A35" s="9" t="s">
        <v>84</v>
      </c>
      <c r="B35" s="10">
        <v>19</v>
      </c>
      <c r="C35" s="9"/>
      <c r="D35" s="9"/>
      <c r="E35" s="9"/>
    </row>
    <row r="36" spans="1:5" ht="16.95" customHeight="1" x14ac:dyDescent="0.3">
      <c r="A36" s="9" t="s">
        <v>84</v>
      </c>
      <c r="B36" s="10">
        <v>20</v>
      </c>
      <c r="C36" s="9"/>
      <c r="D36" s="9"/>
      <c r="E36" s="9"/>
    </row>
    <row r="37" spans="1:5" ht="16.95" customHeight="1" x14ac:dyDescent="0.3">
      <c r="A37" s="9" t="s">
        <v>84</v>
      </c>
      <c r="B37" s="10">
        <v>21</v>
      </c>
      <c r="C37" s="9"/>
      <c r="D37" s="9"/>
      <c r="E37" s="9"/>
    </row>
    <row r="38" spans="1:5" ht="16.95" customHeight="1" x14ac:dyDescent="0.3">
      <c r="A38" s="9" t="s">
        <v>85</v>
      </c>
      <c r="B38" s="10">
        <v>22</v>
      </c>
      <c r="C38" s="9"/>
      <c r="D38" s="9"/>
      <c r="E38" s="9"/>
    </row>
    <row r="39" spans="1:5" ht="16.95" customHeight="1" x14ac:dyDescent="0.3">
      <c r="A39" s="9" t="s">
        <v>85</v>
      </c>
      <c r="B39" s="10">
        <v>23</v>
      </c>
      <c r="C39" s="9"/>
      <c r="D39" s="9"/>
      <c r="E39" s="9"/>
    </row>
    <row r="40" spans="1:5" ht="16.95" customHeight="1" x14ac:dyDescent="0.3">
      <c r="A40" s="9" t="s">
        <v>85</v>
      </c>
      <c r="B40" s="10">
        <v>24</v>
      </c>
      <c r="C40" s="9"/>
      <c r="D40" s="9"/>
      <c r="E40" s="9"/>
    </row>
    <row r="41" spans="1:5" ht="16.95" customHeight="1" x14ac:dyDescent="0.3">
      <c r="A41" s="9" t="s">
        <v>85</v>
      </c>
      <c r="B41" s="10">
        <v>25</v>
      </c>
      <c r="C41" s="9"/>
      <c r="D41" s="9"/>
      <c r="E41" s="9"/>
    </row>
    <row r="42" spans="1:5" ht="16.95" customHeight="1" x14ac:dyDescent="0.3">
      <c r="A42" s="9" t="s">
        <v>85</v>
      </c>
      <c r="B42" s="10">
        <v>26</v>
      </c>
      <c r="C42" s="9"/>
      <c r="D42" s="9"/>
      <c r="E42" s="9"/>
    </row>
    <row r="43" spans="1:5" ht="16.95" customHeight="1" x14ac:dyDescent="0.3">
      <c r="A43" s="9" t="s">
        <v>86</v>
      </c>
      <c r="B43" s="10">
        <v>27</v>
      </c>
      <c r="C43" s="9"/>
      <c r="D43" s="9"/>
      <c r="E43" s="9"/>
    </row>
    <row r="44" spans="1:5" ht="16.95" customHeight="1" x14ac:dyDescent="0.3">
      <c r="A44" s="9" t="s">
        <v>86</v>
      </c>
      <c r="B44" s="10">
        <v>28</v>
      </c>
      <c r="C44" s="9"/>
      <c r="D44" s="9"/>
      <c r="E44" s="9"/>
    </row>
    <row r="45" spans="1:5" ht="16.95" customHeight="1" x14ac:dyDescent="0.3">
      <c r="A45" s="9" t="s">
        <v>86</v>
      </c>
      <c r="B45" s="10">
        <v>29</v>
      </c>
      <c r="C45" s="9"/>
      <c r="D45" s="9"/>
      <c r="E45" s="9"/>
    </row>
    <row r="46" spans="1:5" ht="16.95" customHeight="1" x14ac:dyDescent="0.3">
      <c r="A46" s="9" t="s">
        <v>86</v>
      </c>
      <c r="B46" s="10">
        <v>30</v>
      </c>
      <c r="C46" s="9"/>
      <c r="D46" s="9"/>
      <c r="E46" s="9"/>
    </row>
    <row r="47" spans="1:5" ht="16.95" customHeight="1" x14ac:dyDescent="0.3">
      <c r="A47" s="9" t="s">
        <v>87</v>
      </c>
      <c r="B47" s="10">
        <v>31</v>
      </c>
      <c r="C47" s="9"/>
      <c r="D47" s="9"/>
      <c r="E47" s="9"/>
    </row>
    <row r="48" spans="1:5" ht="16.95" customHeight="1" x14ac:dyDescent="0.3">
      <c r="A48" s="9" t="s">
        <v>87</v>
      </c>
      <c r="B48" s="10">
        <v>32</v>
      </c>
      <c r="C48" s="9"/>
      <c r="D48" s="9"/>
      <c r="E48" s="9"/>
    </row>
    <row r="49" spans="1:5" ht="16.95" customHeight="1" x14ac:dyDescent="0.3">
      <c r="A49" s="9" t="s">
        <v>87</v>
      </c>
      <c r="B49" s="10">
        <v>33</v>
      </c>
      <c r="C49" s="9"/>
      <c r="D49" s="9"/>
      <c r="E49" s="9"/>
    </row>
    <row r="50" spans="1:5" ht="16.95" customHeight="1" x14ac:dyDescent="0.3">
      <c r="A50" s="9" t="s">
        <v>87</v>
      </c>
      <c r="B50" s="10">
        <v>34</v>
      </c>
      <c r="C50" s="9"/>
      <c r="D50" s="9"/>
      <c r="E50" s="9"/>
    </row>
    <row r="51" spans="1:5" ht="16.95" customHeight="1" x14ac:dyDescent="0.3">
      <c r="A51" s="9" t="s">
        <v>87</v>
      </c>
      <c r="B51" s="10">
        <v>35</v>
      </c>
      <c r="C51" s="9"/>
      <c r="D51" s="9"/>
      <c r="E51" s="9"/>
    </row>
    <row r="52" spans="1:5" ht="16.95" customHeight="1" x14ac:dyDescent="0.3">
      <c r="A52" s="9" t="s">
        <v>88</v>
      </c>
      <c r="B52" s="10">
        <v>36</v>
      </c>
      <c r="C52" s="9"/>
      <c r="D52" s="9"/>
      <c r="E52" s="9"/>
    </row>
    <row r="53" spans="1:5" ht="16.95" customHeight="1" x14ac:dyDescent="0.3">
      <c r="A53" s="9" t="s">
        <v>88</v>
      </c>
      <c r="B53" s="10">
        <v>37</v>
      </c>
      <c r="C53" s="9"/>
      <c r="D53" s="9"/>
      <c r="E53" s="9"/>
    </row>
    <row r="54" spans="1:5" ht="16.95" customHeight="1" x14ac:dyDescent="0.3">
      <c r="A54" s="9" t="s">
        <v>88</v>
      </c>
      <c r="B54" s="10">
        <v>38</v>
      </c>
      <c r="C54" s="9"/>
      <c r="D54" s="9"/>
      <c r="E54" s="9"/>
    </row>
    <row r="55" spans="1:5" ht="16.95" customHeight="1" x14ac:dyDescent="0.3">
      <c r="A55" s="14" t="s">
        <v>88</v>
      </c>
      <c r="B55" s="15">
        <v>39</v>
      </c>
      <c r="C55" s="14"/>
      <c r="D55" s="14"/>
      <c r="E55" s="14"/>
    </row>
    <row r="56" spans="1:5" ht="16.95" customHeight="1" x14ac:dyDescent="0.3"/>
  </sheetData>
  <sheetProtection algorithmName="SHA-512" hashValue="BRt6LEUS/O68E5W8Tois1g0RtPj+OTV9bRJQ2+8BLXEfy85mfwIZ+hhxF4qwnZD5AlVDoeetItmNyeSMtfNeKw==" saltValue="ZvVPPZkgvUZsm4qLH8hxz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38F59CBD-284B-4C8D-9FFB-7D56DA56CD7F}"/>
</file>

<file path=customXml/itemProps2.xml><?xml version="1.0" encoding="utf-8"?>
<ds:datastoreItem xmlns:ds="http://schemas.openxmlformats.org/officeDocument/2006/customXml" ds:itemID="{87C9DB8B-C688-4EB5-8F75-06AC5E929865}"/>
</file>

<file path=customXml/itemProps3.xml><?xml version="1.0" encoding="utf-8"?>
<ds:datastoreItem xmlns:ds="http://schemas.openxmlformats.org/officeDocument/2006/customXml" ds:itemID="{F754D6C2-AC87-415E-900C-405E26F433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Yang, Alice@CDPH</cp:lastModifiedBy>
  <cp:revision>1</cp:revision>
  <dcterms:created xsi:type="dcterms:W3CDTF">2023-12-07T18:35:17Z</dcterms:created>
  <dcterms:modified xsi:type="dcterms:W3CDTF">2023-12-07T18:35:44Z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