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ED2876B-2267-4D28-ABF0-4286F47BEA0B}" xr6:coauthVersionLast="47" xr6:coauthVersionMax="47" xr10:uidLastSave="{00000000-0000-0000-0000-000000000000}"/>
  <bookViews>
    <workbookView xWindow="390" yWindow="39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<sst xmlns="http://schemas.openxmlformats.org/spreadsheetml/2006/main" count="1197" uniqueCount="136">
  <si>
    <t>Source</t>
  </si>
  <si>
    <t>Influenza and Other Respiratory Viruses Weekly Report</t>
  </si>
  <si>
    <t>Author</t>
  </si>
  <si>
    <t>California Influenza Surveillance Program, California Department of Public Health</t>
  </si>
  <si>
    <t>Report Date</t>
  </si>
  <si>
    <t>Week 44 (October 29, 2023-November 4,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</si>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</sst>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18047C-9BCA-4153-AF32-DCF793C320A4}" name="Figure1" displayName="Figure1" ref="A3:H55" totalsRowShown="0" headerRowDxfId="214" dataDxfId="212" headerRowBorderDxfId="213" tableBorderDxfId="211" totalsRowBorderDxfId="210">
  <autoFilter ref="A3:H55" xr:uid="{BE18047C-9BCA-4153-AF32-DCF793C320A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3D13A1D-C603-4B3D-8845-BB2EC00170F0}" name="Month" dataDxfId="209"/>
    <tableColumn id="2" xr3:uid="{AF396BC0-3616-44F1-AD33-4FA2C7AC7F85}" name="Week" dataDxfId="208"/>
    <tableColumn id="3" xr3:uid="{40582DA7-C4C0-47BE-9CE6-CF20BD13CA13}" name="2018-2019" dataDxfId="207"/>
    <tableColumn id="4" xr3:uid="{6FB08F79-4BCA-41DE-9BD8-F9ECBDA48DCE}" name="2019-2020" dataDxfId="206"/>
    <tableColumn id="5" xr3:uid="{5E9B1D0C-5DC6-4ABF-81AA-BEE60A98F509}" name="2020-2021" dataDxfId="205"/>
    <tableColumn id="6" xr3:uid="{E2D04DD5-4C1B-43F9-8F0A-C8D643100726}" name="2021-2022" dataDxfId="204"/>
    <tableColumn id="7" xr3:uid="{2AC85F47-5C99-4B1C-8ABC-B753E1FE795D}" name="2022-2023" dataDxfId="203"/>
    <tableColumn id="8" xr3:uid="{7BA014B7-1DA7-4B23-AF9B-3844B00B1C47}"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21F6455-05CA-4906-B3EE-6AD51B36E78E}" name="Figure10" displayName="Figure10" ref="A3:I55" totalsRowShown="0" headerRowDxfId="109" dataDxfId="107" headerRowBorderDxfId="108" tableBorderDxfId="106" totalsRowBorderDxfId="105">
  <autoFilter ref="A3:I55" xr:uid="{221F6455-05CA-4906-B3EE-6AD51B36E7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BE7B38A-D603-4103-894E-45E0418702EF}" name="Month" dataDxfId="104"/>
    <tableColumn id="2" xr3:uid="{DF1719C3-9064-4BDD-87BA-0E25A1DAD55F}" name="Week" dataDxfId="103"/>
    <tableColumn id="3" xr3:uid="{67788FE4-7C06-41F4-A109-4EFEC668E8C3}" name="Baseline 0.9%" dataDxfId="102"/>
    <tableColumn id="4" xr3:uid="{2377D4FA-59D4-47C8-A490-A70CC5611971}" name="2018-2019" dataDxfId="101"/>
    <tableColumn id="5" xr3:uid="{3E909EDC-D026-4E1E-8E53-CE8FC7E6EF75}" name="2019-2020" dataDxfId="100"/>
    <tableColumn id="6" xr3:uid="{E27481CC-752D-4B29-BC31-EC8831765B06}" name="2020-2021" dataDxfId="99"/>
    <tableColumn id="7" xr3:uid="{9308E668-AA5E-40A2-A253-87C025A78DA2}" name="2021-2022" dataDxfId="98"/>
    <tableColumn id="8" xr3:uid="{CAB1D38E-496F-4CBB-8F15-470909645EB4}" name="2022-2023" dataDxfId="97"/>
    <tableColumn id="9" xr3:uid="{B574F414-27C0-4D40-B651-27E017EF26DD}"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648C3FF-848E-41EE-8A6E-06A19CA49105}" name="Figure11" displayName="Figure11" ref="A3:I55" totalsRowShown="0" headerRowDxfId="95" dataDxfId="93" headerRowBorderDxfId="94" tableBorderDxfId="92" totalsRowBorderDxfId="91">
  <autoFilter ref="A3:I55" xr:uid="{1648C3FF-848E-41EE-8A6E-06A19CA49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E6DB86-11BA-4C0C-A9FE-D4F4A025508F}" name="Month" dataDxfId="90"/>
    <tableColumn id="2" xr3:uid="{15AE9E8D-F2A7-41B0-970A-A8B514BA35A4}" name="Week" dataDxfId="89"/>
    <tableColumn id="3" xr3:uid="{6F76E194-CD88-474E-A931-5A86AD5730D2}" name="A (H1N1)pdm09" dataDxfId="88"/>
    <tableColumn id="4" xr3:uid="{1DB4F15A-C0F3-4199-93FF-CEA9EA03A459}" name="A (H3N2)" dataDxfId="87"/>
    <tableColumn id="5" xr3:uid="{12A2E41D-2198-4D13-9D88-00029B39EB4D}" name="A Not Subtyped" dataDxfId="86"/>
    <tableColumn id="6" xr3:uid="{726BFBC8-1741-48A2-A9A4-1308120C2642}" name="B/Victoria" dataDxfId="85"/>
    <tableColumn id="7" xr3:uid="{DB206927-5E60-49E0-AC64-57B3FE9B0F5D}" name="B/Yamagata" dataDxfId="84"/>
    <tableColumn id="8" xr3:uid="{458A0460-E9A8-45AA-8811-3DEF9B461CA3}" name="B Not Lineage Typed" dataDxfId="83"/>
    <tableColumn id="9" xr3:uid="{487D2861-A99F-4633-9818-CFF8BEB1B8E4}"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7DF8EA2-54CD-4756-84FB-3198E5479D2F}" name="Figure12" displayName="Figure12" ref="A3:H55" totalsRowShown="0" headerRowDxfId="81" dataDxfId="79" headerRowBorderDxfId="80" tableBorderDxfId="78" totalsRowBorderDxfId="77">
  <autoFilter ref="A3:H55" xr:uid="{97DF8EA2-54CD-4756-84FB-3198E5479D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B4EE896-25A3-4243-9711-539260E4DAB7}" name="Month" dataDxfId="76"/>
    <tableColumn id="2" xr3:uid="{39BE8EA3-1F16-4C11-BC7F-91674E685FE3}" name="Week" dataDxfId="75"/>
    <tableColumn id="3" xr3:uid="{81F6F80F-42E9-4393-B7D4-40AF51BA6561}" name="2018-2019" dataDxfId="74"/>
    <tableColumn id="4" xr3:uid="{9CE66CBA-27FB-4825-90FA-D71A7E3BFF19}" name="2019-2020" dataDxfId="73"/>
    <tableColumn id="5" xr3:uid="{CBFA9443-9887-4997-8A4E-40F1787F2E73}" name="2020-2021" dataDxfId="72"/>
    <tableColumn id="6" xr3:uid="{8DD4805D-4374-4E24-BDF2-7A5F12F7B4E5}" name="2021-2022" dataDxfId="71"/>
    <tableColumn id="7" xr3:uid="{3E157729-CF98-46C6-A7BB-47B790C63C0A}" name="2022-2023" dataDxfId="70"/>
    <tableColumn id="8" xr3:uid="{2467EC30-12BF-4C8C-AED7-0ED9A5C75B5A}"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771C0ED-C72D-4044-8A16-CDEB60C5868D}" name="Figure13" displayName="Figure13" ref="A3:H55" totalsRowShown="0" headerRowDxfId="68" dataDxfId="66" headerRowBorderDxfId="67" tableBorderDxfId="65" totalsRowBorderDxfId="64">
  <autoFilter ref="A3:H55" xr:uid="{6771C0ED-C72D-4044-8A16-CDEB60C5868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9550182-EF64-4667-A6A0-7A0E60465F6F}" name="Month" dataDxfId="63"/>
    <tableColumn id="2" xr3:uid="{6E9D2B20-3D0E-4204-80D9-545B72A01409}" name="Week" dataDxfId="62"/>
    <tableColumn id="3" xr3:uid="{C657402B-9706-4885-97A7-C2E8D1CB82BB}" name="2018-2019" dataDxfId="61"/>
    <tableColumn id="4" xr3:uid="{E31AC9F1-05BA-4248-9058-4D1102247245}" name="2019-2020" dataDxfId="60"/>
    <tableColumn id="5" xr3:uid="{CD6DF52C-564B-4E3C-9710-ECBED862B48C}" name="2020-2021" dataDxfId="59"/>
    <tableColumn id="6" xr3:uid="{C9C3DE0A-4A60-42CB-A7DE-45860E73F590}" name="2021-2022" dataDxfId="58"/>
    <tableColumn id="7" xr3:uid="{7A888845-5213-493F-8A8D-B16FCE3F3EA1}" name="2022-2023" dataDxfId="57"/>
    <tableColumn id="8" xr3:uid="{471E62E5-E125-423F-856C-88C47875908A}"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1CF9A9-1528-4063-8625-457F75FA1F7D}" name="Figure14" displayName="Figure14" ref="A3:E6" totalsRowShown="0" headerRowDxfId="55" dataDxfId="53" headerRowBorderDxfId="54" tableBorderDxfId="52" totalsRowBorderDxfId="51">
  <autoFilter ref="A3:E6" xr:uid="{731CF9A9-1528-4063-8625-457F75FA1F7D}">
    <filterColumn colId="0" hiddenButton="1"/>
    <filterColumn colId="1" hiddenButton="1"/>
    <filterColumn colId="2" hiddenButton="1"/>
    <filterColumn colId="3" hiddenButton="1"/>
    <filterColumn colId="4" hiddenButton="1"/>
  </autoFilter>
  <tableColumns count="5">
    <tableColumn id="1" xr3:uid="{5AEEA3C6-D7C1-442B-9134-5AF37BEA0D1F}" name="Severity of Hospitalization" dataDxfId="50"/>
    <tableColumn id="2" xr3:uid="{BD28BB4E-924B-4D98-9DBF-B65706573A56}" name="&lt;18 years" dataDxfId="49"/>
    <tableColumn id="3" xr3:uid="{2E272C9D-1C93-4613-8C71-0FCD7294218B}" name="18-49 years" dataDxfId="48"/>
    <tableColumn id="4" xr3:uid="{4FFAB6F9-2676-4929-BAED-9B34514C89CB}" name="50-64 years" dataDxfId="47"/>
    <tableColumn id="5" xr3:uid="{CEB4322C-2A7F-413E-B9F3-D067AB58E7AC}"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051C201-26EF-48B3-904E-0044EC1355E8}" name="Figure15" displayName="Figure15" ref="A3:E55" totalsRowShown="0" headerRowDxfId="45" dataDxfId="43" headerRowBorderDxfId="44" tableBorderDxfId="42" totalsRowBorderDxfId="41">
  <autoFilter ref="A3:E55" xr:uid="{8051C201-26EF-48B3-904E-0044EC1355E8}">
    <filterColumn colId="0" hiddenButton="1"/>
    <filterColumn colId="1" hiddenButton="1"/>
    <filterColumn colId="2" hiddenButton="1"/>
    <filterColumn colId="3" hiddenButton="1"/>
    <filterColumn colId="4" hiddenButton="1"/>
  </autoFilter>
  <tableColumns count="5">
    <tableColumn id="1" xr3:uid="{9724D549-F46C-4AD7-AA78-AF44C74964B4}" name="Month" dataDxfId="40"/>
    <tableColumn id="2" xr3:uid="{528E665B-524E-4073-A8D2-9169CC952960}" name="Week" dataDxfId="39"/>
    <tableColumn id="3" xr3:uid="{56A42BB1-C218-4BE8-82BC-1BB8A62074D7}" name="Previously Identified" dataDxfId="38"/>
    <tableColumn id="4" xr3:uid="{76BFD901-0232-4A3E-8108-AA6774A70FA5}" name="Newly Identified" dataDxfId="37"/>
    <tableColumn id="5" xr3:uid="{44E8D627-5307-4E2E-9F84-5EB74638779D}"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D222128-72A0-484E-9E0D-6C4E99B2EB12}" name="Figure16" displayName="Figure16" ref="A3:H55" totalsRowShown="0" headerRowDxfId="35" dataDxfId="33" headerRowBorderDxfId="34" tableBorderDxfId="32" totalsRowBorderDxfId="31">
  <autoFilter ref="A3:H55" xr:uid="{BD222128-72A0-484E-9E0D-6C4E99B2EB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78EE42-9774-4BB5-ABF4-30B10DD43624}" name="Month" dataDxfId="30"/>
    <tableColumn id="2" xr3:uid="{4CC2BB7B-46CC-4E34-9D54-F46D8B24AD71}" name="Week" dataDxfId="29"/>
    <tableColumn id="3" xr3:uid="{FEB86122-BAD8-4CE6-8447-B28C9BEE6AED}" name="2018-2019" dataDxfId="28"/>
    <tableColumn id="4" xr3:uid="{E9BE5B59-F211-4C22-991A-467FE1F91E7A}" name="2019-2020" dataDxfId="27"/>
    <tableColumn id="5" xr3:uid="{1AD87ED8-27FD-49C2-AB98-A9413CFB9645}" name="2020-2021" dataDxfId="26"/>
    <tableColumn id="6" xr3:uid="{CFA170DE-0B4F-44A8-ABF0-52BB8B4F53A4}" name="2021-2022" dataDxfId="25"/>
    <tableColumn id="7" xr3:uid="{9CD34B0B-2F14-4E1F-9060-7EDE0EC1F86D}" name="2022-2023" dataDxfId="24"/>
    <tableColumn id="8" xr3:uid="{4685F0CA-0C19-425F-B986-ABC4FE35F4DE}"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5FE507-8099-4AE5-867D-6BAC9E45D116}" name="Figure17" displayName="Figure17" ref="A3:E9" totalsRowShown="0" headerRowDxfId="22" dataDxfId="20" headerRowBorderDxfId="21" tableBorderDxfId="19" totalsRowBorderDxfId="18">
  <autoFilter ref="A3:E9" xr:uid="{DE5FE507-8099-4AE5-867D-6BAC9E45D116}">
    <filterColumn colId="0" hiddenButton="1"/>
    <filterColumn colId="1" hiddenButton="1"/>
    <filterColumn colId="2" hiddenButton="1"/>
    <filterColumn colId="3" hiddenButton="1"/>
    <filterColumn colId="4" hiddenButton="1"/>
  </autoFilter>
  <tableColumns count="5">
    <tableColumn id="1" xr3:uid="{6BA1BE6B-E9F1-4B72-AA71-95AC1CDE8D1F}" name="Season" dataDxfId="17"/>
    <tableColumn id="2" xr3:uid="{9E4ED925-12B1-43CE-87BF-727AA0D7D3B4}" name="&lt;18 years" dataDxfId="16"/>
    <tableColumn id="3" xr3:uid="{58BE8B3C-AE6F-43F2-ACA9-0A36B68EF83A}" name="18-49 years" dataDxfId="15"/>
    <tableColumn id="4" xr3:uid="{715A687F-805B-4A9C-A608-1EEF0A689A8A}" name="50-64 years" dataDxfId="14"/>
    <tableColumn id="5" xr3:uid="{A8A62106-28F4-4BB9-B9A6-16D90E324D9B}"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18ACEC2-624B-405F-91FA-9F9ECFD1C144}" name="Figure18" displayName="Figure18" ref="A3:H55" totalsRowShown="0" headerRowDxfId="12" dataDxfId="10" headerRowBorderDxfId="11" tableBorderDxfId="9" totalsRowBorderDxfId="8">
  <autoFilter ref="A3:H55" xr:uid="{518ACEC2-624B-405F-91FA-9F9ECFD1C1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0F3200-17E6-4DE9-B70E-157825B22F65}" name="Month" dataDxfId="7"/>
    <tableColumn id="2" xr3:uid="{CEE926E0-C350-4494-B43D-206387FFE417}" name="Week" dataDxfId="6"/>
    <tableColumn id="3" xr3:uid="{D90D5195-3E65-407B-AF46-DB3FD2F5965E}" name="Parainfluenza types 1-4" dataDxfId="5"/>
    <tableColumn id="4" xr3:uid="{8E620C64-668E-4D53-88D6-99E13EFF7AE5}" name="Human Metapneumovirus" dataDxfId="4"/>
    <tableColumn id="5" xr3:uid="{C46E5D2A-FC7C-4962-956E-D71A99608F12}" name="Coronavirus*" dataDxfId="3"/>
    <tableColumn id="6" xr3:uid="{AD11233F-D9CE-432A-9D89-013A0C80E748}" name="Adenovirus" dataDxfId="2"/>
    <tableColumn id="7" xr3:uid="{111647FF-40CA-4A92-BDCB-052810E62D4E}" name="Enterovirus/Rhinovirus" dataDxfId="1"/>
    <tableColumn id="8" xr3:uid="{9B55D922-1D44-4FC1-B326-98BE16AD6C8A}"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4F4198-4116-47B1-A903-D23050A9AE87}" name="Figure2" displayName="Figure2" ref="A3:H55" totalsRowShown="0" headerRowDxfId="201" dataDxfId="199" headerRowBorderDxfId="200" tableBorderDxfId="198" totalsRowBorderDxfId="197">
  <autoFilter ref="A3:H55" xr:uid="{864F4198-4116-47B1-A903-D23050A9AE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E91CC00-9D7A-4B58-86E1-21248093D072}" name="Month" dataDxfId="196"/>
    <tableColumn id="2" xr3:uid="{FACABAFE-1AAE-48EB-88AD-E3B3E2481D2B}" name="Week" dataDxfId="195"/>
    <tableColumn id="3" xr3:uid="{F64C367C-E52B-483D-B711-346E071A6648}" name="A (H1N1)pdm09" dataDxfId="194"/>
    <tableColumn id="4" xr3:uid="{35E8F1A8-EDB6-45E4-BB18-6C75646FF136}" name="A (H3N2)" dataDxfId="193"/>
    <tableColumn id="5" xr3:uid="{5353AAA1-426C-4D6F-BEC6-C2B3E5D7D576}" name="A Not Subtyped" dataDxfId="192"/>
    <tableColumn id="6" xr3:uid="{8B762F63-AEE4-48D7-8DD3-5B8A0C04D38D}" name="B/Victoria" dataDxfId="191"/>
    <tableColumn id="7" xr3:uid="{07650C25-B5C8-4B98-A375-380A31ACD11C}" name="B/Yamagata" dataDxfId="190"/>
    <tableColumn id="8" xr3:uid="{EBB62866-8BFD-4E36-9F0C-08F708A6F65D}"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B56572-372C-4C91-AE21-1A80C636E294}" name="Figure3" displayName="Figure3" ref="A3:I55" totalsRowShown="0" headerRowDxfId="188" dataDxfId="186" headerRowBorderDxfId="187" tableBorderDxfId="185" totalsRowBorderDxfId="184">
  <autoFilter ref="A3:I55" xr:uid="{95B56572-372C-4C91-AE21-1A80C636E2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268935F-62AB-478F-9CCA-A5ACEF85A2FD}" name="Month" dataDxfId="183"/>
    <tableColumn id="2" xr3:uid="{8B0ED15B-B759-495F-B1D2-043FCE659AAD}" name="Week" dataDxfId="182"/>
    <tableColumn id="3" xr3:uid="{0B28AB9F-2D06-4D46-8A0E-3C2FD676FCA6}" name="Baseline 4.1%" dataDxfId="181"/>
    <tableColumn id="4" xr3:uid="{69F8AB1B-FF13-486A-BDE5-3E45DECEBD19}" name="2018-2019" dataDxfId="180"/>
    <tableColumn id="5" xr3:uid="{7F64A309-72F3-44D4-AE5B-CFD58101A086}" name="2019-2020" dataDxfId="179"/>
    <tableColumn id="6" xr3:uid="{7799F917-A67D-4624-A5DE-8B6394B16F58}" name="2020-2021" dataDxfId="178"/>
    <tableColumn id="7" xr3:uid="{4EC858C1-652D-4210-A308-56E879306943}" name="2021-2022" dataDxfId="177"/>
    <tableColumn id="8" xr3:uid="{D05D7AF9-1497-4E4D-8230-96466B9FA932}" name="2022-2023" dataDxfId="176"/>
    <tableColumn id="9" xr3:uid="{3758B4B5-C9C2-4677-8DA2-5CD8EA0D6ABD}"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3D6C2E7-FCFD-4DE4-9A19-9CB5C2CED5CD}" name="Figure4" displayName="Figure4" ref="A3:H55" totalsRowShown="0" headerRowDxfId="174" dataDxfId="172" headerRowBorderDxfId="173" tableBorderDxfId="171" totalsRowBorderDxfId="170">
  <autoFilter ref="A3:H55" xr:uid="{A3D6C2E7-FCFD-4DE4-9A19-9CB5C2CED5C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33FB3E-1F63-45A0-9799-FC3CA2EF9817}" name="Month" dataDxfId="169"/>
    <tableColumn id="2" xr3:uid="{5EC397C2-0BED-4C5A-A329-7842C5649BB5}" name="Week" dataDxfId="168"/>
    <tableColumn id="3" xr3:uid="{B444ADA4-C44F-46B1-ACE3-9F065673005E}" name="2018-2019" dataDxfId="167"/>
    <tableColumn id="4" xr3:uid="{7DA562F7-B13F-4EB7-97D6-FC0F9A94FADF}" name="2019-2020" dataDxfId="166"/>
    <tableColumn id="5" xr3:uid="{4C2C69ED-716E-4581-82FE-43D7B43967BF}" name="2020-2021" dataDxfId="165"/>
    <tableColumn id="6" xr3:uid="{9AEFCC31-DEAD-4E8E-97A6-BD72AE3F6276}" name="2021-2022" dataDxfId="164"/>
    <tableColumn id="7" xr3:uid="{05B2EB61-15FF-4B85-A348-328017760AF2}" name="2022-2023" dataDxfId="163"/>
    <tableColumn id="8" xr3:uid="{E95F2C70-2BDF-4847-A06C-4FB1C73CC4FF}"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5661DA-9C9C-4151-81D2-C1A7F2F43A65}" name="Figure5" displayName="Figure5" ref="A3:E6" totalsRowShown="0" headerRowDxfId="161" dataDxfId="159" headerRowBorderDxfId="160" tableBorderDxfId="158" totalsRowBorderDxfId="157">
  <autoFilter ref="A3:E6" xr:uid="{CE5661DA-9C9C-4151-81D2-C1A7F2F43A65}">
    <filterColumn colId="0" hiddenButton="1"/>
    <filterColumn colId="1" hiddenButton="1"/>
    <filterColumn colId="2" hiddenButton="1"/>
    <filterColumn colId="3" hiddenButton="1"/>
    <filterColumn colId="4" hiddenButton="1"/>
  </autoFilter>
  <tableColumns count="5">
    <tableColumn id="1" xr3:uid="{9F912E39-DE6A-42E3-9994-212399CC5945}" name="Severity of Hospitalization" dataDxfId="156"/>
    <tableColumn id="2" xr3:uid="{51E80B45-6EED-4A79-8685-36ADBC472187}" name="&lt;18 years" dataDxfId="155"/>
    <tableColumn id="3" xr3:uid="{90518359-1863-4559-8299-E29B8BDCECA7}" name="18-49 years" dataDxfId="154"/>
    <tableColumn id="4" xr3:uid="{479145DF-AC8D-4A83-9623-07FB8C10BF65}" name="50-64 years" dataDxfId="153"/>
    <tableColumn id="5" xr3:uid="{30320E68-7F2A-40C6-A8DD-7F8BAFB56B77}"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394F7F-7089-4F54-B068-2B48AC836D6F}" name="Figure6" displayName="Figure6" ref="A3:E55" totalsRowShown="0" headerRowDxfId="151" dataDxfId="149" headerRowBorderDxfId="150" tableBorderDxfId="148" totalsRowBorderDxfId="147">
  <autoFilter ref="A3:E55" xr:uid="{CE394F7F-7089-4F54-B068-2B48AC836D6F}">
    <filterColumn colId="0" hiddenButton="1"/>
    <filterColumn colId="1" hiddenButton="1"/>
    <filterColumn colId="2" hiddenButton="1"/>
    <filterColumn colId="3" hiddenButton="1"/>
    <filterColumn colId="4" hiddenButton="1"/>
  </autoFilter>
  <tableColumns count="5">
    <tableColumn id="1" xr3:uid="{EB84DF38-16F4-4615-853B-3C4CCA73D172}" name="Month" dataDxfId="146"/>
    <tableColumn id="2" xr3:uid="{E66813D5-6880-48B8-928A-300DDC6EAB28}" name="Week" dataDxfId="145"/>
    <tableColumn id="3" xr3:uid="{7E3D30A6-D6DD-448B-ACAC-650019D8813E}" name="Previously Identified" dataDxfId="144"/>
    <tableColumn id="4" xr3:uid="{1A92149F-6B5B-4B30-B020-0337FB91CE91}" name="Newly Identified" dataDxfId="143"/>
    <tableColumn id="5" xr3:uid="{D06A0A56-76D5-4D49-8E0B-3355C59FB78C}"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E03F388-F078-44CE-A25D-3E678D223126}" name="Figure7" displayName="Figure7" ref="A3:H55" totalsRowShown="0" headerRowDxfId="141" dataDxfId="139" headerRowBorderDxfId="140" tableBorderDxfId="138" totalsRowBorderDxfId="137">
  <autoFilter ref="A3:H55" xr:uid="{EE03F388-F078-44CE-A25D-3E678D2231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55C60B-67A8-47E2-9A75-D1F410EC88E8}" name="Month" dataDxfId="136"/>
    <tableColumn id="2" xr3:uid="{F2D7CC70-3FCF-421B-989D-7157345722C6}" name="Week" dataDxfId="135"/>
    <tableColumn id="3" xr3:uid="{F3536CC5-66EC-4AA7-8570-A3A4B49472B9}" name="2018-2019" dataDxfId="134"/>
    <tableColumn id="4" xr3:uid="{189FA8B7-51A0-4D1B-B642-8FA767DF1B8B}" name="2019-2020" dataDxfId="133"/>
    <tableColumn id="5" xr3:uid="{B61EF148-8842-4F71-9FD3-6219CC734346}" name="2020-2021" dataDxfId="132"/>
    <tableColumn id="6" xr3:uid="{55DFB532-9CF1-40BF-973A-95447A5B7D8D}" name="2021-2022" dataDxfId="131"/>
    <tableColumn id="7" xr3:uid="{E3BCA04F-AD7E-4C8F-87D5-45ADF28ECE8F}" name="2022-2023" dataDxfId="130"/>
    <tableColumn id="8" xr3:uid="{7FCCA66A-0A3F-4A0E-B6B2-857AB83D408B}"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9229D74-8CFE-4190-BCDE-EFEB5E318EC4}" name="Figure8" displayName="Figure8" ref="A3:E9" totalsRowShown="0" headerRowDxfId="128" dataDxfId="126" headerRowBorderDxfId="127" tableBorderDxfId="125" totalsRowBorderDxfId="124">
  <autoFilter ref="A3:E9" xr:uid="{B9229D74-8CFE-4190-BCDE-EFEB5E318EC4}">
    <filterColumn colId="0" hiddenButton="1"/>
    <filterColumn colId="1" hiddenButton="1"/>
    <filterColumn colId="2" hiddenButton="1"/>
    <filterColumn colId="3" hiddenButton="1"/>
    <filterColumn colId="4" hiddenButton="1"/>
  </autoFilter>
  <tableColumns count="5">
    <tableColumn id="1" xr3:uid="{0FDE600A-DC87-44B8-AA5A-A6AADBE49C4E}" name="Season" dataDxfId="123"/>
    <tableColumn id="2" xr3:uid="{93327E10-1026-4C7D-84A4-C94C8EA90B9D}" name="&lt;18 years" dataDxfId="122"/>
    <tableColumn id="3" xr3:uid="{1071968B-2B8B-4E6C-B07E-ECE275A616CC}" name="18-49 years" dataDxfId="121"/>
    <tableColumn id="4" xr3:uid="{B6F59FA4-7291-4BC2-8A72-AC0BBF81EFB7}" name="50-64 years" dataDxfId="120"/>
    <tableColumn id="5" xr3:uid="{6B1969A5-A335-423E-8EBD-67680CDD4972}"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CDCB05-0186-4AC6-8B36-DEFC5B0D4BBF}" name="Figure9" displayName="Figure9" ref="A3:D108" totalsRowShown="0" headerRowDxfId="118" dataDxfId="116" headerRowBorderDxfId="117" tableBorderDxfId="115" totalsRowBorderDxfId="114">
  <autoFilter ref="A3:D108" xr:uid="{CACDCB05-0186-4AC6-8B36-DEFC5B0D4BBF}">
    <filterColumn colId="0" hiddenButton="1"/>
    <filterColumn colId="1" hiddenButton="1"/>
    <filterColumn colId="2" hiddenButton="1"/>
    <filterColumn colId="3" hiddenButton="1"/>
  </autoFilter>
  <tableColumns count="4">
    <tableColumn id="1" xr3:uid="{2996B904-4A8C-439E-BEB0-8D3195088C6F}" name="Week Ending Date" dataDxfId="113"/>
    <tableColumn id="2" xr3:uid="{71DCA664-EAE4-4D76-AD30-B3A5906B3ADB}" name="Week of Symptom Onset" dataDxfId="112"/>
    <tableColumn id="3" xr3:uid="{E1C70A12-8C3E-4CE1-A96A-6E61B7DAC0D1}" name="Previously Identified" dataDxfId="111"/>
    <tableColumn id="4" xr3:uid="{B8DB79C4-7A7F-44F3-87D2-0916A5C7BB0B}"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3ena0uQoqRuh6dVbSbOOiRkdGZBH0ZWXoRpq9qwUiIbYn7Lro3CFORP1uSa14HiftglkWh1pTH/4yxfOZhSMzw==" saltValue="EhvI8FldXaTcy9mehRBIO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0</v>
      </c>
    </row>
    <row r="6" spans="1:8" ht="17.100000000000001" customHeight="1" x14ac:dyDescent="0.25">
      <c r="A6" s="9" t="s">
        <v>77</v>
      </c>
      <c r="B6" s="10">
        <v>42</v>
      </c>
      <c r="C6" s="19">
        <v>0</v>
      </c>
      <c r="D6" s="19">
        <v>0</v>
      </c>
      <c r="E6" s="19">
        <v>0</v>
      </c>
      <c r="F6" s="19">
        <v>0</v>
      </c>
      <c r="G6" s="19">
        <v>0</v>
      </c>
      <c r="H6" s="19">
        <v>0</v>
      </c>
    </row>
    <row r="7" spans="1:8" ht="17.100000000000001" customHeight="1" x14ac:dyDescent="0.25">
      <c r="A7" s="9" t="s">
        <v>77</v>
      </c>
      <c r="B7" s="10">
        <v>43</v>
      </c>
      <c r="C7" s="19">
        <v>0</v>
      </c>
      <c r="D7" s="19">
        <v>0</v>
      </c>
      <c r="E7" s="19">
        <v>0</v>
      </c>
      <c r="F7" s="19">
        <v>0</v>
      </c>
      <c r="G7" s="19">
        <v>1E-3</v>
      </c>
      <c r="H7" s="19">
        <v>1E-3</v>
      </c>
    </row>
    <row r="8" spans="1:8" ht="17.100000000000001" customHeight="1" x14ac:dyDescent="0.25">
      <c r="A8" s="9" t="s">
        <v>78</v>
      </c>
      <c r="B8" s="10">
        <v>44</v>
      </c>
      <c r="C8" s="19">
        <v>1E-3</v>
      </c>
      <c r="D8" s="19">
        <v>1E-3</v>
      </c>
      <c r="E8" s="19">
        <v>0</v>
      </c>
      <c r="F8" s="19">
        <v>0</v>
      </c>
      <c r="G8" s="19">
        <v>1E-3</v>
      </c>
      <c r="H8" s="19">
        <v>1E-3</v>
      </c>
    </row>
    <row r="9" spans="1:8" ht="17.100000000000001" customHeight="1" x14ac:dyDescent="0.25">
      <c r="A9" s="9" t="s">
        <v>78</v>
      </c>
      <c r="B9" s="10">
        <v>45</v>
      </c>
      <c r="C9" s="19">
        <v>0</v>
      </c>
      <c r="D9" s="19">
        <v>1E-3</v>
      </c>
      <c r="E9" s="19">
        <v>0</v>
      </c>
      <c r="F9" s="19">
        <v>0</v>
      </c>
      <c r="G9" s="19">
        <v>3.0000000000000001E-3</v>
      </c>
      <c r="H9" s="19"/>
    </row>
    <row r="10" spans="1:8" ht="17.100000000000001" customHeight="1" x14ac:dyDescent="0.25">
      <c r="A10" s="9" t="s">
        <v>78</v>
      </c>
      <c r="B10" s="10">
        <v>46</v>
      </c>
      <c r="C10" s="19">
        <v>1E-3</v>
      </c>
      <c r="D10" s="19">
        <v>0</v>
      </c>
      <c r="E10" s="19">
        <v>0</v>
      </c>
      <c r="F10" s="19">
        <v>0</v>
      </c>
      <c r="G10" s="19">
        <v>3.0000000000000001E-3</v>
      </c>
      <c r="H10" s="19"/>
    </row>
    <row r="11" spans="1:8" ht="17.100000000000001" customHeight="1" x14ac:dyDescent="0.25">
      <c r="A11" s="9" t="s">
        <v>78</v>
      </c>
      <c r="B11" s="10">
        <v>47</v>
      </c>
      <c r="C11" s="19">
        <v>1E-3</v>
      </c>
      <c r="D11" s="19">
        <v>0</v>
      </c>
      <c r="E11" s="19">
        <v>0</v>
      </c>
      <c r="F11" s="19">
        <v>0</v>
      </c>
      <c r="G11" s="19">
        <v>8.0000000000000002E-3</v>
      </c>
      <c r="H11" s="19"/>
    </row>
    <row r="12" spans="1:8" ht="17.100000000000001" customHeight="1" x14ac:dyDescent="0.25">
      <c r="A12" s="9" t="s">
        <v>79</v>
      </c>
      <c r="B12" s="10">
        <v>48</v>
      </c>
      <c r="C12" s="19">
        <v>1E-3</v>
      </c>
      <c r="D12" s="19">
        <v>2E-3</v>
      </c>
      <c r="E12" s="19">
        <v>0</v>
      </c>
      <c r="F12" s="19">
        <v>0</v>
      </c>
      <c r="G12" s="19">
        <v>1.4E-2</v>
      </c>
      <c r="H12" s="19"/>
    </row>
    <row r="13" spans="1:8" ht="17.100000000000001" customHeight="1" x14ac:dyDescent="0.25">
      <c r="A13" s="9" t="s">
        <v>79</v>
      </c>
      <c r="B13" s="10">
        <v>49</v>
      </c>
      <c r="C13" s="19">
        <v>2E-3</v>
      </c>
      <c r="D13" s="19">
        <v>3.0000000000000001E-3</v>
      </c>
      <c r="E13" s="19">
        <v>0</v>
      </c>
      <c r="F13" s="19">
        <v>0</v>
      </c>
      <c r="G13" s="19">
        <v>1.4E-2</v>
      </c>
      <c r="H13" s="19"/>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xfpYxgySEvloyX0yKL/S3cnqGqkQNyRhXGC//HCL9Smo/++/5lbj5PbhO61ivaYRbFuWgdAe1vfzMPJpWl2d3g==" saltValue="FqLXFOtiN+epmJ+iuPIL8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355</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16</v>
      </c>
      <c r="C8" s="11">
        <v>56</v>
      </c>
      <c r="D8" s="11">
        <v>120</v>
      </c>
      <c r="E8" s="11">
        <v>517</v>
      </c>
    </row>
    <row r="9" spans="1:5" ht="17.100000000000001" customHeight="1" x14ac:dyDescent="0.25">
      <c r="A9" s="14" t="s">
        <v>76</v>
      </c>
      <c r="B9" s="21">
        <v>0</v>
      </c>
      <c r="C9" s="21">
        <v>0</v>
      </c>
      <c r="D9" s="21">
        <v>2</v>
      </c>
      <c r="E9" s="21">
        <v>7</v>
      </c>
    </row>
    <row r="10" spans="1:5" ht="17.100000000000001" customHeight="1" x14ac:dyDescent="0.25"/>
  </sheetData>
  <sheetProtection algorithmName="SHA-512" hashValue="0fRys25vNYNIRYzqYgG//G6CO5C2McjwniVwmfRVyTVUvrMqfjzRU0+WETrO8PT7JxcZZVJWyrEDv7Bc75T7+g==" saltValue="LrurnX2fNsOBHViKMH+d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0</v>
      </c>
      <c r="D59" s="9">
        <v>1</v>
      </c>
    </row>
    <row r="60" spans="1:4" ht="17.100000000000001" customHeight="1" x14ac:dyDescent="0.25">
      <c r="A60" s="12">
        <v>45234</v>
      </c>
      <c r="B60" s="9">
        <v>0</v>
      </c>
      <c r="C60" s="9">
        <v>0</v>
      </c>
      <c r="D60" s="9">
        <v>0</v>
      </c>
    </row>
    <row r="61" spans="1:4" ht="17.100000000000001" customHeight="1" x14ac:dyDescent="0.25">
      <c r="A61" s="12">
        <v>45241</v>
      </c>
      <c r="B61" s="9"/>
      <c r="C61" s="9"/>
      <c r="D61" s="9"/>
    </row>
    <row r="62" spans="1:4" ht="17.100000000000001" customHeight="1" x14ac:dyDescent="0.25">
      <c r="A62" s="12">
        <v>45248</v>
      </c>
      <c r="B62" s="9"/>
      <c r="C62" s="9"/>
      <c r="D62" s="9"/>
    </row>
    <row r="63" spans="1:4" ht="17.100000000000001" customHeight="1" x14ac:dyDescent="0.25">
      <c r="A63" s="12">
        <v>45255</v>
      </c>
      <c r="B63" s="9"/>
      <c r="C63" s="9"/>
      <c r="D63" s="9"/>
    </row>
    <row r="64" spans="1:4" ht="17.100000000000001" customHeight="1" x14ac:dyDescent="0.25">
      <c r="A64" s="12">
        <v>45262</v>
      </c>
      <c r="B64" s="9"/>
      <c r="C64" s="9"/>
      <c r="D64" s="9"/>
    </row>
    <row r="65" spans="1:4" ht="17.100000000000001" customHeight="1" x14ac:dyDescent="0.25">
      <c r="A65" s="12">
        <v>45269</v>
      </c>
      <c r="B65" s="9"/>
      <c r="C65" s="9"/>
      <c r="D65" s="9"/>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dv3Tt2/Z50n4g8HL5Nd3rHboMk0mEIkOVbFvKBiNy3oWSYJfqum9VHdJvtq4B3gC8WK7nWA9EDWGonss2yW0Tg==" saltValue="Cyz8c8ACWaXOi2kKyDc2i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blBxBEPp1nfoY9jHJArUTEowBTPt8g7lITF8ieQrmy6atpt+jkLFlNGbGTb38m3jXAup+n/AvBTVNwU3/m+8cA==" saltValue="wTEwOGF323UYDiu4nCnL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v>1</v>
      </c>
      <c r="D6" s="10">
        <v>0</v>
      </c>
      <c r="E6" s="10">
        <v>0</v>
      </c>
      <c r="F6" s="10">
        <v>0</v>
      </c>
      <c r="G6" s="10">
        <v>0</v>
      </c>
      <c r="H6" s="10">
        <v>1</v>
      </c>
      <c r="I6" s="19">
        <v>0.02</v>
      </c>
    </row>
    <row r="7" spans="1:9" ht="17.100000000000001" customHeight="1" x14ac:dyDescent="0.25">
      <c r="A7" s="9" t="s">
        <v>77</v>
      </c>
      <c r="B7" s="10">
        <v>43</v>
      </c>
      <c r="C7" s="10">
        <v>4</v>
      </c>
      <c r="D7" s="10">
        <v>0</v>
      </c>
      <c r="E7" s="10">
        <v>0</v>
      </c>
      <c r="F7" s="10">
        <v>0</v>
      </c>
      <c r="G7" s="10">
        <v>0</v>
      </c>
      <c r="H7" s="10">
        <v>0</v>
      </c>
      <c r="I7" s="19">
        <v>3.3000000000000002E-2</v>
      </c>
    </row>
    <row r="8" spans="1:9" ht="17.100000000000001" customHeight="1" x14ac:dyDescent="0.25">
      <c r="A8" s="9" t="s">
        <v>78</v>
      </c>
      <c r="B8" s="10">
        <v>44</v>
      </c>
      <c r="C8" s="10">
        <v>0</v>
      </c>
      <c r="D8" s="10">
        <v>0</v>
      </c>
      <c r="E8" s="10">
        <v>0</v>
      </c>
      <c r="F8" s="10">
        <v>0</v>
      </c>
      <c r="G8" s="10">
        <v>0</v>
      </c>
      <c r="H8" s="10">
        <v>1</v>
      </c>
      <c r="I8" s="19">
        <v>2.8000000000000001E-2</v>
      </c>
    </row>
    <row r="9" spans="1:9" ht="17.100000000000001" customHeight="1" x14ac:dyDescent="0.25">
      <c r="A9" s="9" t="s">
        <v>78</v>
      </c>
      <c r="B9" s="10">
        <v>45</v>
      </c>
      <c r="C9" s="10" t="s">
        <v>122</v>
      </c>
      <c r="D9" s="10" t="s">
        <v>122</v>
      </c>
      <c r="E9" s="10" t="s">
        <v>122</v>
      </c>
      <c r="F9" s="10" t="s">
        <v>122</v>
      </c>
      <c r="G9" s="10" t="s">
        <v>122</v>
      </c>
      <c r="H9" s="10" t="s">
        <v>122</v>
      </c>
      <c r="I9" s="19"/>
    </row>
    <row r="10" spans="1:9" ht="17.100000000000001" customHeight="1" x14ac:dyDescent="0.25">
      <c r="A10" s="9" t="s">
        <v>78</v>
      </c>
      <c r="B10" s="10">
        <v>46</v>
      </c>
      <c r="C10" s="10" t="s">
        <v>122</v>
      </c>
      <c r="D10" s="10" t="s">
        <v>122</v>
      </c>
      <c r="E10" s="10" t="s">
        <v>122</v>
      </c>
      <c r="F10" s="10" t="s">
        <v>122</v>
      </c>
      <c r="G10" s="10" t="s">
        <v>122</v>
      </c>
      <c r="H10" s="10" t="s">
        <v>122</v>
      </c>
      <c r="I10" s="19"/>
    </row>
    <row r="11" spans="1:9" ht="17.100000000000001" customHeight="1" x14ac:dyDescent="0.25">
      <c r="A11" s="9" t="s">
        <v>78</v>
      </c>
      <c r="B11" s="10">
        <v>47</v>
      </c>
      <c r="C11" s="10" t="s">
        <v>122</v>
      </c>
      <c r="D11" s="10" t="s">
        <v>122</v>
      </c>
      <c r="E11" s="10" t="s">
        <v>122</v>
      </c>
      <c r="F11" s="10" t="s">
        <v>122</v>
      </c>
      <c r="G11" s="10" t="s">
        <v>122</v>
      </c>
      <c r="H11" s="10" t="s">
        <v>122</v>
      </c>
      <c r="I11" s="19"/>
    </row>
    <row r="12" spans="1:9" ht="17.100000000000001" customHeight="1" x14ac:dyDescent="0.25">
      <c r="A12" s="9" t="s">
        <v>79</v>
      </c>
      <c r="B12" s="10">
        <v>48</v>
      </c>
      <c r="C12" s="10" t="s">
        <v>122</v>
      </c>
      <c r="D12" s="10" t="s">
        <v>122</v>
      </c>
      <c r="E12" s="10" t="s">
        <v>122</v>
      </c>
      <c r="F12" s="10" t="s">
        <v>122</v>
      </c>
      <c r="G12" s="10" t="s">
        <v>122</v>
      </c>
      <c r="H12" s="10" t="s">
        <v>122</v>
      </c>
      <c r="I12" s="19"/>
    </row>
    <row r="13" spans="1:9" ht="17.100000000000001" customHeight="1" x14ac:dyDescent="0.25">
      <c r="A13" s="9" t="s">
        <v>79</v>
      </c>
      <c r="B13" s="10">
        <v>49</v>
      </c>
      <c r="C13" s="10" t="s">
        <v>122</v>
      </c>
      <c r="D13" s="10" t="s">
        <v>122</v>
      </c>
      <c r="E13" s="10" t="s">
        <v>122</v>
      </c>
      <c r="F13" s="10" t="s">
        <v>122</v>
      </c>
      <c r="G13" s="10" t="s">
        <v>122</v>
      </c>
      <c r="H13" s="10" t="s">
        <v>122</v>
      </c>
      <c r="I13" s="19"/>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BJbXCAGP9gEMCaJJMCx5+lgXU0Zq2Uj8kGrUE54ve4ZHW2BFyZ3dRLdqhfZDPuLB5k3z+i7EWHHiZsiDrKjFpA==" saltValue="HYLYY7WNGDBfjgeEQTr8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5.8000000000000003E-2</v>
      </c>
    </row>
    <row r="6" spans="1:8" ht="17.100000000000001" customHeight="1" x14ac:dyDescent="0.25">
      <c r="A6" s="9" t="s">
        <v>77</v>
      </c>
      <c r="B6" s="10">
        <v>42</v>
      </c>
      <c r="C6" s="19">
        <v>5.0000000000000001E-3</v>
      </c>
      <c r="D6" s="19">
        <v>7.0000000000000001E-3</v>
      </c>
      <c r="E6" s="19">
        <v>0</v>
      </c>
      <c r="F6" s="19">
        <v>9.2999999999999999E-2</v>
      </c>
      <c r="G6" s="19">
        <v>0.155</v>
      </c>
      <c r="H6" s="19">
        <v>7.6999999999999999E-2</v>
      </c>
    </row>
    <row r="7" spans="1:8" ht="17.100000000000001" customHeight="1" x14ac:dyDescent="0.25">
      <c r="A7" s="9" t="s">
        <v>77</v>
      </c>
      <c r="B7" s="10">
        <v>43</v>
      </c>
      <c r="C7" s="19">
        <v>0.01</v>
      </c>
      <c r="D7" s="19">
        <v>1.4E-2</v>
      </c>
      <c r="E7" s="19">
        <v>4.0000000000000001E-3</v>
      </c>
      <c r="F7" s="19">
        <v>7.0000000000000007E-2</v>
      </c>
      <c r="G7" s="19">
        <v>0.16700000000000001</v>
      </c>
      <c r="H7" s="19">
        <v>9.4E-2</v>
      </c>
    </row>
    <row r="8" spans="1:8" ht="17.100000000000001" customHeight="1" x14ac:dyDescent="0.25">
      <c r="A8" s="9" t="s">
        <v>78</v>
      </c>
      <c r="B8" s="10">
        <v>44</v>
      </c>
      <c r="C8" s="19">
        <v>1.6E-2</v>
      </c>
      <c r="D8" s="19">
        <v>1.4E-2</v>
      </c>
      <c r="E8" s="19">
        <v>0</v>
      </c>
      <c r="F8" s="19">
        <v>8.1000000000000003E-2</v>
      </c>
      <c r="G8" s="19">
        <v>0.17399999999999999</v>
      </c>
      <c r="H8" s="19">
        <v>0.1</v>
      </c>
    </row>
    <row r="9" spans="1:8" ht="17.100000000000001" customHeight="1" x14ac:dyDescent="0.25">
      <c r="A9" s="9" t="s">
        <v>78</v>
      </c>
      <c r="B9" s="10">
        <v>45</v>
      </c>
      <c r="C9" s="19">
        <v>1.4E-2</v>
      </c>
      <c r="D9" s="19">
        <v>2.1999999999999999E-2</v>
      </c>
      <c r="E9" s="19">
        <v>0</v>
      </c>
      <c r="F9" s="19">
        <v>9.9000000000000005E-2</v>
      </c>
      <c r="G9" s="19">
        <v>0.17799999999999999</v>
      </c>
      <c r="H9" s="19"/>
    </row>
    <row r="10" spans="1:8" ht="17.100000000000001" customHeight="1" x14ac:dyDescent="0.25">
      <c r="A10" s="9" t="s">
        <v>78</v>
      </c>
      <c r="B10" s="10">
        <v>46</v>
      </c>
      <c r="C10" s="19">
        <v>8.0000000000000002E-3</v>
      </c>
      <c r="D10" s="19">
        <v>2.5999999999999999E-2</v>
      </c>
      <c r="E10" s="19">
        <v>2E-3</v>
      </c>
      <c r="F10" s="19">
        <v>0.11600000000000001</v>
      </c>
      <c r="G10" s="19">
        <v>0.159</v>
      </c>
      <c r="H10" s="19"/>
    </row>
    <row r="11" spans="1:8" ht="17.100000000000001" customHeight="1" x14ac:dyDescent="0.25">
      <c r="A11" s="9" t="s">
        <v>78</v>
      </c>
      <c r="B11" s="10">
        <v>47</v>
      </c>
      <c r="C11" s="19">
        <v>0.02</v>
      </c>
      <c r="D11" s="19">
        <v>3.7999999999999999E-2</v>
      </c>
      <c r="E11" s="19">
        <v>0</v>
      </c>
      <c r="F11" s="19">
        <v>0.14000000000000001</v>
      </c>
      <c r="G11" s="19">
        <v>0.13400000000000001</v>
      </c>
      <c r="H11" s="19"/>
    </row>
    <row r="12" spans="1:8" ht="17.100000000000001" customHeight="1" x14ac:dyDescent="0.25">
      <c r="A12" s="9" t="s">
        <v>79</v>
      </c>
      <c r="B12" s="10">
        <v>48</v>
      </c>
      <c r="C12" s="19">
        <v>3.1E-2</v>
      </c>
      <c r="D12" s="19">
        <v>4.7E-2</v>
      </c>
      <c r="E12" s="19">
        <v>0</v>
      </c>
      <c r="F12" s="19">
        <v>0.14899999999999999</v>
      </c>
      <c r="G12" s="19">
        <v>0.104</v>
      </c>
      <c r="H12" s="19"/>
    </row>
    <row r="13" spans="1:8" ht="17.100000000000001" customHeight="1" x14ac:dyDescent="0.25">
      <c r="A13" s="9" t="s">
        <v>79</v>
      </c>
      <c r="B13" s="10">
        <v>49</v>
      </c>
      <c r="C13" s="19">
        <v>4.5999999999999999E-2</v>
      </c>
      <c r="D13" s="19">
        <v>6.4000000000000001E-2</v>
      </c>
      <c r="E13" s="19">
        <v>0</v>
      </c>
      <c r="F13" s="19">
        <v>0.16300000000000001</v>
      </c>
      <c r="G13" s="19">
        <v>8.3000000000000004E-2</v>
      </c>
      <c r="H13" s="19"/>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1Z3PYVp93+4OTJvrRusIueTulqDy6SrD/tUcazDS/uPP0ILdJZCtdOZl7iPkJQkGJJd6kKTle0rE2kz+OQs+9g==" saltValue="0SjJ9oV6z8dP5KEOmRdU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v>2E-3</v>
      </c>
    </row>
    <row r="7" spans="1:8" ht="17.100000000000001" customHeight="1" x14ac:dyDescent="0.25">
      <c r="A7" s="9" t="s">
        <v>77</v>
      </c>
      <c r="B7" s="10">
        <v>43</v>
      </c>
      <c r="C7" s="19">
        <v>1E-3</v>
      </c>
      <c r="D7" s="19">
        <v>1E-3</v>
      </c>
      <c r="E7" s="19">
        <v>0</v>
      </c>
      <c r="F7" s="19">
        <v>3.0000000000000001E-3</v>
      </c>
      <c r="G7" s="19">
        <v>1.0999999999999999E-2</v>
      </c>
      <c r="H7" s="19">
        <v>1E-3</v>
      </c>
    </row>
    <row r="8" spans="1:8" ht="17.100000000000001" customHeight="1" x14ac:dyDescent="0.25">
      <c r="A8" s="9" t="s">
        <v>78</v>
      </c>
      <c r="B8" s="10">
        <v>44</v>
      </c>
      <c r="C8" s="19">
        <v>1E-3</v>
      </c>
      <c r="D8" s="19">
        <v>0</v>
      </c>
      <c r="E8" s="19">
        <v>0</v>
      </c>
      <c r="F8" s="19">
        <v>2E-3</v>
      </c>
      <c r="G8" s="19">
        <v>1.2E-2</v>
      </c>
      <c r="H8" s="19">
        <v>4.0000000000000001E-3</v>
      </c>
    </row>
    <row r="9" spans="1:8" ht="17.100000000000001" customHeight="1" x14ac:dyDescent="0.25">
      <c r="A9" s="9" t="s">
        <v>78</v>
      </c>
      <c r="B9" s="10">
        <v>45</v>
      </c>
      <c r="C9" s="19">
        <v>1E-3</v>
      </c>
      <c r="D9" s="19">
        <v>1E-3</v>
      </c>
      <c r="E9" s="19">
        <v>0</v>
      </c>
      <c r="F9" s="19">
        <v>4.0000000000000001E-3</v>
      </c>
      <c r="G9" s="19">
        <v>2.1000000000000001E-2</v>
      </c>
      <c r="H9" s="19"/>
    </row>
    <row r="10" spans="1:8" ht="17.100000000000001" customHeight="1" x14ac:dyDescent="0.25">
      <c r="A10" s="9" t="s">
        <v>78</v>
      </c>
      <c r="B10" s="10">
        <v>46</v>
      </c>
      <c r="C10" s="19">
        <v>2E-3</v>
      </c>
      <c r="D10" s="19">
        <v>1E-3</v>
      </c>
      <c r="E10" s="19">
        <v>0</v>
      </c>
      <c r="F10" s="19">
        <v>4.0000000000000001E-3</v>
      </c>
      <c r="G10" s="19">
        <v>2.3E-2</v>
      </c>
      <c r="H10" s="19"/>
    </row>
    <row r="11" spans="1:8" ht="17.100000000000001" customHeight="1" x14ac:dyDescent="0.25">
      <c r="A11" s="9" t="s">
        <v>78</v>
      </c>
      <c r="B11" s="10">
        <v>47</v>
      </c>
      <c r="C11" s="19">
        <v>1E-3</v>
      </c>
      <c r="D11" s="19">
        <v>1E-3</v>
      </c>
      <c r="E11" s="19">
        <v>0</v>
      </c>
      <c r="F11" s="19">
        <v>6.0000000000000001E-3</v>
      </c>
      <c r="G11" s="19">
        <v>2.3E-2</v>
      </c>
      <c r="H11" s="19"/>
    </row>
    <row r="12" spans="1:8" ht="17.100000000000001" customHeight="1" x14ac:dyDescent="0.25">
      <c r="A12" s="9" t="s">
        <v>79</v>
      </c>
      <c r="B12" s="10">
        <v>48</v>
      </c>
      <c r="C12" s="19">
        <v>1E-3</v>
      </c>
      <c r="D12" s="19">
        <v>2E-3</v>
      </c>
      <c r="E12" s="19">
        <v>0</v>
      </c>
      <c r="F12" s="19">
        <v>8.0000000000000002E-3</v>
      </c>
      <c r="G12" s="19">
        <v>2.3E-2</v>
      </c>
      <c r="H12" s="19"/>
    </row>
    <row r="13" spans="1:8" ht="17.100000000000001" customHeight="1" x14ac:dyDescent="0.25">
      <c r="A13" s="9" t="s">
        <v>79</v>
      </c>
      <c r="B13" s="10">
        <v>49</v>
      </c>
      <c r="C13" s="19">
        <v>3.0000000000000001E-3</v>
      </c>
      <c r="D13" s="19">
        <v>5.0000000000000001E-3</v>
      </c>
      <c r="E13" s="19">
        <v>0</v>
      </c>
      <c r="F13" s="19">
        <v>0.01</v>
      </c>
      <c r="G13" s="19">
        <v>1.7999999999999999E-2</v>
      </c>
      <c r="H13" s="19"/>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jR+JPjo2M/tiegGUoIYwFG06IU624tZ8xm7ibUmp2gxDvhraDyKFTrk6ccowcjYYTpF//QREuMVdoZ8oTodFwg==" saltValue="PwtPe8PrQ7KgRkKjxJ4cZ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12</v>
      </c>
      <c r="C5" s="11">
        <v>0</v>
      </c>
      <c r="D5" s="11">
        <v>1</v>
      </c>
      <c r="E5" s="11">
        <v>0</v>
      </c>
    </row>
    <row r="6" spans="1:5" ht="17.100000000000001" customHeight="1" x14ac:dyDescent="0.25">
      <c r="A6" s="14" t="s">
        <v>107</v>
      </c>
      <c r="B6" s="21">
        <v>30</v>
      </c>
      <c r="C6" s="21">
        <v>1</v>
      </c>
      <c r="D6" s="21">
        <v>1</v>
      </c>
      <c r="E6" s="21">
        <v>6</v>
      </c>
    </row>
    <row r="7" spans="1:5" ht="17.100000000000001" customHeight="1" x14ac:dyDescent="0.25"/>
  </sheetData>
  <sheetProtection algorithmName="SHA-512" hashValue="uQQsjFQ3UnPFlhQHEV0q98wpxcJcl0sNJ/ybkedCPlOPpw3OHvUfRevC+5MifaOdI3jspjD3ZMe/Slv5IF7sMQ==" saltValue="qn/Emy5/YdDj9K26FZJ6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1</v>
      </c>
      <c r="D5" s="9">
        <v>0</v>
      </c>
      <c r="E5" s="9">
        <v>1</v>
      </c>
    </row>
    <row r="6" spans="1:5" ht="17.100000000000001" customHeight="1" x14ac:dyDescent="0.25">
      <c r="A6" s="9" t="s">
        <v>77</v>
      </c>
      <c r="B6" s="10">
        <v>42</v>
      </c>
      <c r="C6" s="9">
        <v>0</v>
      </c>
      <c r="D6" s="9">
        <v>0</v>
      </c>
      <c r="E6" s="9">
        <v>0</v>
      </c>
    </row>
    <row r="7" spans="1:5" ht="17.100000000000001" customHeight="1" x14ac:dyDescent="0.25">
      <c r="A7" s="9" t="s">
        <v>77</v>
      </c>
      <c r="B7" s="10">
        <v>43</v>
      </c>
      <c r="C7" s="9">
        <v>2</v>
      </c>
      <c r="D7" s="9">
        <v>0</v>
      </c>
      <c r="E7" s="9">
        <v>2</v>
      </c>
    </row>
    <row r="8" spans="1:5" ht="17.100000000000001" customHeight="1" x14ac:dyDescent="0.25">
      <c r="A8" s="9" t="s">
        <v>78</v>
      </c>
      <c r="B8" s="10">
        <v>44</v>
      </c>
      <c r="C8" s="9">
        <v>0</v>
      </c>
      <c r="D8" s="9">
        <v>0</v>
      </c>
      <c r="E8" s="9">
        <v>0</v>
      </c>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8GHyOeqgvTdB26Hx+0chZ5otK+FrXg48CO0VHLgCayFWrNco2juYv6rvBKeQSJG1AwvJ4YmByjdj6WJWH4qMmg==" saltValue="rLx6WBRfY4Tj6ACWCR6Y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2.0000000000000001E-4</v>
      </c>
    </row>
    <row r="6" spans="1:8" ht="17.100000000000001" customHeight="1" x14ac:dyDescent="0.25">
      <c r="A6" s="9" t="s">
        <v>77</v>
      </c>
      <c r="B6" s="10">
        <v>42</v>
      </c>
      <c r="C6" s="16">
        <v>0</v>
      </c>
      <c r="D6" s="16">
        <v>2.0000000000000001E-4</v>
      </c>
      <c r="E6" s="16">
        <v>0</v>
      </c>
      <c r="F6" s="16">
        <v>2.9999999999999997E-4</v>
      </c>
      <c r="G6" s="16">
        <v>5.9999999999999995E-4</v>
      </c>
      <c r="H6" s="16">
        <v>0</v>
      </c>
    </row>
    <row r="7" spans="1:8" ht="17.100000000000001" customHeight="1" x14ac:dyDescent="0.25">
      <c r="A7" s="9" t="s">
        <v>77</v>
      </c>
      <c r="B7" s="10">
        <v>43</v>
      </c>
      <c r="C7" s="16">
        <v>0</v>
      </c>
      <c r="D7" s="16">
        <v>0</v>
      </c>
      <c r="E7" s="16">
        <v>0</v>
      </c>
      <c r="F7" s="16">
        <v>2.9999999999999997E-4</v>
      </c>
      <c r="G7" s="16">
        <v>5.9999999999999995E-4</v>
      </c>
      <c r="H7" s="16">
        <v>5.0000000000000001E-4</v>
      </c>
    </row>
    <row r="8" spans="1:8" ht="17.100000000000001" customHeight="1" x14ac:dyDescent="0.25">
      <c r="A8" s="9" t="s">
        <v>78</v>
      </c>
      <c r="B8" s="10">
        <v>44</v>
      </c>
      <c r="C8" s="16">
        <v>2.0000000000000001E-4</v>
      </c>
      <c r="D8" s="16">
        <v>0</v>
      </c>
      <c r="E8" s="16">
        <v>0</v>
      </c>
      <c r="F8" s="16">
        <v>2.0000000000000001E-4</v>
      </c>
      <c r="G8" s="16">
        <v>8.9999999999999998E-4</v>
      </c>
      <c r="H8" s="16">
        <v>0</v>
      </c>
    </row>
    <row r="9" spans="1:8" ht="17.100000000000001" customHeight="1" x14ac:dyDescent="0.25">
      <c r="A9" s="9" t="s">
        <v>78</v>
      </c>
      <c r="B9" s="10">
        <v>45</v>
      </c>
      <c r="C9" s="16">
        <v>0</v>
      </c>
      <c r="D9" s="16">
        <v>2.0000000000000001E-4</v>
      </c>
      <c r="E9" s="16">
        <v>0</v>
      </c>
      <c r="F9" s="16">
        <v>5.0000000000000001E-4</v>
      </c>
      <c r="G9" s="16">
        <v>1.1000000000000001E-3</v>
      </c>
      <c r="H9" s="16"/>
    </row>
    <row r="10" spans="1:8" ht="17.100000000000001" customHeight="1" x14ac:dyDescent="0.25">
      <c r="A10" s="9" t="s">
        <v>78</v>
      </c>
      <c r="B10" s="10">
        <v>46</v>
      </c>
      <c r="C10" s="16">
        <v>0</v>
      </c>
      <c r="D10" s="16">
        <v>0</v>
      </c>
      <c r="E10" s="16">
        <v>0</v>
      </c>
      <c r="F10" s="16">
        <v>2.0000000000000001E-4</v>
      </c>
      <c r="G10" s="16">
        <v>1.5E-3</v>
      </c>
      <c r="H10" s="16"/>
    </row>
    <row r="11" spans="1:8" ht="17.100000000000001" customHeight="1" x14ac:dyDescent="0.25">
      <c r="A11" s="9" t="s">
        <v>78</v>
      </c>
      <c r="B11" s="10">
        <v>47</v>
      </c>
      <c r="C11" s="16">
        <v>0</v>
      </c>
      <c r="D11" s="16">
        <v>0</v>
      </c>
      <c r="E11" s="16">
        <v>0</v>
      </c>
      <c r="F11" s="16">
        <v>2.9999999999999997E-4</v>
      </c>
      <c r="G11" s="16">
        <v>2.8E-3</v>
      </c>
      <c r="H11" s="16"/>
    </row>
    <row r="12" spans="1:8" ht="17.100000000000001" customHeight="1" x14ac:dyDescent="0.25">
      <c r="A12" s="9" t="s">
        <v>79</v>
      </c>
      <c r="B12" s="10">
        <v>48</v>
      </c>
      <c r="C12" s="16">
        <v>0</v>
      </c>
      <c r="D12" s="16">
        <v>2.0000000000000001E-4</v>
      </c>
      <c r="E12" s="16">
        <v>0</v>
      </c>
      <c r="F12" s="16">
        <v>6.9999999999999999E-4</v>
      </c>
      <c r="G12" s="16">
        <v>2.3999999999999998E-3</v>
      </c>
      <c r="H12" s="16"/>
    </row>
    <row r="13" spans="1:8" ht="17.100000000000001" customHeight="1" x14ac:dyDescent="0.25">
      <c r="A13" s="9" t="s">
        <v>79</v>
      </c>
      <c r="B13" s="10">
        <v>49</v>
      </c>
      <c r="C13" s="16">
        <v>0</v>
      </c>
      <c r="D13" s="16">
        <v>2.0000000000000001E-4</v>
      </c>
      <c r="E13" s="16">
        <v>0</v>
      </c>
      <c r="F13" s="16">
        <v>8.0000000000000004E-4</v>
      </c>
      <c r="G13" s="16">
        <v>3.3E-3</v>
      </c>
      <c r="H13" s="16"/>
    </row>
    <row r="14" spans="1:8" ht="17.100000000000001" customHeight="1" x14ac:dyDescent="0.25">
      <c r="A14" s="9" t="s">
        <v>79</v>
      </c>
      <c r="B14" s="10">
        <v>50</v>
      </c>
      <c r="C14" s="16">
        <v>2.0000000000000001E-4</v>
      </c>
      <c r="D14" s="16">
        <v>4.0000000000000002E-4</v>
      </c>
      <c r="E14" s="16">
        <v>0</v>
      </c>
      <c r="F14" s="16">
        <v>1.4E-3</v>
      </c>
      <c r="G14" s="16">
        <v>3.5999999999999999E-3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WdTud0lL/LKWE7hKEqsa8/32qP5ybuPSAkSVYVMm3sOS0K2HKsM9rKFz4XOcUncSFNxYATBF5sGBVOHQ87sJ4A==" saltValue="OkBjtLXxzPHw1aJYjhBL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tE9faLDg/2Ewx6NGsYL0a6xsSCtuFbOoXOBF3v0BI1uhHhjZMHieTivrzobt31Lg7SRuYoSpGCP6EOsGFSo+Sg==" saltValue="PkyzvXb7YSBN6dFbPgIe9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1</v>
      </c>
      <c r="C9" s="21">
        <v>0</v>
      </c>
      <c r="D9" s="21">
        <v>0</v>
      </c>
      <c r="E9" s="21">
        <v>2</v>
      </c>
    </row>
    <row r="10" spans="1:5" ht="17.100000000000001" customHeight="1" x14ac:dyDescent="0.25"/>
  </sheetData>
  <sheetProtection algorithmName="SHA-512" hashValue="+JjL02iGQw9OEepqKab8K+AJnIc7ZDJT3wcJog9T57pGR6hRHjuN2raYMqwGSZp074UlR7+mm+XfuLenKE+e0A==" saltValue="hj4+dMbvY49kpDoEzkD/m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77</v>
      </c>
      <c r="B7" s="10">
        <v>43</v>
      </c>
      <c r="C7" s="19">
        <v>0.08</v>
      </c>
      <c r="D7" s="19">
        <v>4.0000000000000001E-3</v>
      </c>
      <c r="E7" s="19">
        <v>6.0000000000000001E-3</v>
      </c>
      <c r="F7" s="19">
        <v>3.6999999999999998E-2</v>
      </c>
      <c r="G7" s="19">
        <v>0.248</v>
      </c>
      <c r="H7" s="19">
        <v>5.2999999999999999E-2</v>
      </c>
    </row>
    <row r="8" spans="1:8" ht="17.100000000000001" customHeight="1" x14ac:dyDescent="0.25">
      <c r="A8" s="9" t="s">
        <v>78</v>
      </c>
      <c r="B8" s="10">
        <v>44</v>
      </c>
      <c r="C8" s="19">
        <v>0.08</v>
      </c>
      <c r="D8" s="19">
        <v>5.0000000000000001E-3</v>
      </c>
      <c r="E8" s="19">
        <v>5.0000000000000001E-3</v>
      </c>
      <c r="F8" s="19">
        <v>3.1E-2</v>
      </c>
      <c r="G8" s="19">
        <v>0.251</v>
      </c>
      <c r="H8" s="19">
        <v>5.1999999999999998E-2</v>
      </c>
    </row>
    <row r="9" spans="1:8" ht="17.100000000000001" customHeight="1" x14ac:dyDescent="0.25">
      <c r="A9" s="9" t="s">
        <v>78</v>
      </c>
      <c r="B9" s="10">
        <v>45</v>
      </c>
      <c r="C9" s="19"/>
      <c r="D9" s="19"/>
      <c r="E9" s="19"/>
      <c r="F9" s="19"/>
      <c r="G9" s="19"/>
      <c r="H9" s="19"/>
    </row>
    <row r="10" spans="1:8" ht="17.100000000000001" customHeight="1" x14ac:dyDescent="0.25">
      <c r="A10" s="9" t="s">
        <v>78</v>
      </c>
      <c r="B10" s="10">
        <v>46</v>
      </c>
      <c r="C10" s="19"/>
      <c r="D10" s="19"/>
      <c r="E10" s="19"/>
      <c r="F10" s="19"/>
      <c r="G10" s="19"/>
      <c r="H10" s="19"/>
    </row>
    <row r="11" spans="1:8" ht="17.100000000000001" customHeight="1" x14ac:dyDescent="0.25">
      <c r="A11" s="9" t="s">
        <v>78</v>
      </c>
      <c r="B11" s="10">
        <v>47</v>
      </c>
      <c r="C11" s="19"/>
      <c r="D11" s="19"/>
      <c r="E11" s="19"/>
      <c r="F11" s="19"/>
      <c r="G11" s="19"/>
      <c r="H11" s="19"/>
    </row>
    <row r="12" spans="1:8" ht="17.100000000000001" customHeight="1" x14ac:dyDescent="0.25">
      <c r="A12" s="9" t="s">
        <v>79</v>
      </c>
      <c r="B12" s="10">
        <v>48</v>
      </c>
      <c r="C12" s="19"/>
      <c r="D12" s="19"/>
      <c r="E12" s="19"/>
      <c r="F12" s="19"/>
      <c r="G12" s="19"/>
      <c r="H12" s="19"/>
    </row>
    <row r="13" spans="1:8" ht="17.100000000000001" customHeight="1" x14ac:dyDescent="0.25">
      <c r="A13" s="9" t="s">
        <v>79</v>
      </c>
      <c r="B13" s="10">
        <v>49</v>
      </c>
      <c r="C13" s="19"/>
      <c r="D13" s="19"/>
      <c r="E13" s="19"/>
      <c r="F13" s="19"/>
      <c r="G13" s="19"/>
      <c r="H13" s="19"/>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Fcyc4NqApB/qvNx2fOV2LrXt+/ABye4/2RKjnSn98LHQXAyNq62a3S5rslhAtzXP8tR1GtknnSdvdGy4OAUd7w==" saltValue="+v3gz6GJVfRGRGoYB154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yFd3sDue7DQzwlYTvv5VFnF36UXWk1fB6/45WE7gybKXPrw7J/qNpoeCB8eiZvVm0Cq4y9hT8WrNRQMemy0S5w==" saltValue="XCFoNwODzv0EPLCP4e/33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1.4999999999999999E-2</v>
      </c>
    </row>
    <row r="6" spans="1:8" ht="17.100000000000001" customHeight="1" x14ac:dyDescent="0.25">
      <c r="A6" s="9" t="s">
        <v>77</v>
      </c>
      <c r="B6" s="10">
        <v>42</v>
      </c>
      <c r="C6" s="19">
        <v>1.0999999999999999E-2</v>
      </c>
      <c r="D6" s="19">
        <v>1.7999999999999999E-2</v>
      </c>
      <c r="E6" s="19">
        <v>1E-3</v>
      </c>
      <c r="F6" s="19">
        <v>2E-3</v>
      </c>
      <c r="G6" s="19">
        <v>5.0999999999999997E-2</v>
      </c>
      <c r="H6" s="19">
        <v>1.7999999999999999E-2</v>
      </c>
    </row>
    <row r="7" spans="1:8" ht="17.100000000000001" customHeight="1" x14ac:dyDescent="0.25">
      <c r="A7" s="9" t="s">
        <v>77</v>
      </c>
      <c r="B7" s="10">
        <v>43</v>
      </c>
      <c r="C7" s="19">
        <v>1.2999999999999999E-2</v>
      </c>
      <c r="D7" s="19">
        <v>2.7E-2</v>
      </c>
      <c r="E7" s="19">
        <v>6.0000000000000001E-3</v>
      </c>
      <c r="F7" s="19">
        <v>2E-3</v>
      </c>
      <c r="G7" s="19">
        <v>6.5000000000000002E-2</v>
      </c>
      <c r="H7" s="19">
        <v>2.1999999999999999E-2</v>
      </c>
    </row>
    <row r="8" spans="1:8" ht="17.100000000000001" customHeight="1" x14ac:dyDescent="0.25">
      <c r="A8" s="9" t="s">
        <v>78</v>
      </c>
      <c r="B8" s="10">
        <v>44</v>
      </c>
      <c r="C8" s="19">
        <v>1.9E-2</v>
      </c>
      <c r="D8" s="19">
        <v>4.4999999999999998E-2</v>
      </c>
      <c r="E8" s="19">
        <v>2E-3</v>
      </c>
      <c r="F8" s="19">
        <v>3.0000000000000001E-3</v>
      </c>
      <c r="G8" s="19">
        <v>0.115</v>
      </c>
      <c r="H8" s="19">
        <v>3.5000000000000003E-2</v>
      </c>
    </row>
    <row r="9" spans="1:8" ht="17.100000000000001" customHeight="1" x14ac:dyDescent="0.25">
      <c r="A9" s="9" t="s">
        <v>78</v>
      </c>
      <c r="B9" s="10">
        <v>45</v>
      </c>
      <c r="C9" s="19">
        <v>2.1999999999999999E-2</v>
      </c>
      <c r="D9" s="19">
        <v>9.2999999999999999E-2</v>
      </c>
      <c r="E9" s="19">
        <v>2E-3</v>
      </c>
      <c r="F9" s="19">
        <v>4.0000000000000001E-3</v>
      </c>
      <c r="G9" s="19">
        <v>0.155</v>
      </c>
      <c r="H9" s="19"/>
    </row>
    <row r="10" spans="1:8" ht="17.100000000000001" customHeight="1" x14ac:dyDescent="0.25">
      <c r="A10" s="9" t="s">
        <v>78</v>
      </c>
      <c r="B10" s="10">
        <v>46</v>
      </c>
      <c r="C10" s="19">
        <v>4.1000000000000002E-2</v>
      </c>
      <c r="D10" s="19">
        <v>0.11899999999999999</v>
      </c>
      <c r="E10" s="19">
        <v>1E-3</v>
      </c>
      <c r="F10" s="19">
        <v>6.0000000000000001E-3</v>
      </c>
      <c r="G10" s="19">
        <v>0.186</v>
      </c>
      <c r="H10" s="19"/>
    </row>
    <row r="11" spans="1:8" ht="17.100000000000001" customHeight="1" x14ac:dyDescent="0.25">
      <c r="A11" s="9" t="s">
        <v>78</v>
      </c>
      <c r="B11" s="10">
        <v>47</v>
      </c>
      <c r="C11" s="19">
        <v>7.0999999999999994E-2</v>
      </c>
      <c r="D11" s="19">
        <v>0.128</v>
      </c>
      <c r="E11" s="19">
        <v>0</v>
      </c>
      <c r="F11" s="19">
        <v>8.9999999999999993E-3</v>
      </c>
      <c r="G11" s="19">
        <v>0.23200000000000001</v>
      </c>
      <c r="H11" s="19"/>
    </row>
    <row r="12" spans="1:8" ht="17.100000000000001" customHeight="1" x14ac:dyDescent="0.25">
      <c r="A12" s="9" t="s">
        <v>79</v>
      </c>
      <c r="B12" s="10">
        <v>48</v>
      </c>
      <c r="C12" s="19">
        <v>8.8999999999999996E-2</v>
      </c>
      <c r="D12" s="19">
        <v>0.15</v>
      </c>
      <c r="E12" s="19">
        <v>1E-3</v>
      </c>
      <c r="F12" s="19">
        <v>1.4999999999999999E-2</v>
      </c>
      <c r="G12" s="19">
        <v>0.23</v>
      </c>
      <c r="H12" s="19"/>
    </row>
    <row r="13" spans="1:8" ht="17.100000000000001" customHeight="1" x14ac:dyDescent="0.25">
      <c r="A13" s="9" t="s">
        <v>79</v>
      </c>
      <c r="B13" s="10">
        <v>49</v>
      </c>
      <c r="C13" s="19">
        <v>0.14499999999999999</v>
      </c>
      <c r="D13" s="19">
        <v>0.16600000000000001</v>
      </c>
      <c r="E13" s="19">
        <v>1E-3</v>
      </c>
      <c r="F13" s="19">
        <v>1.4999999999999999E-2</v>
      </c>
      <c r="G13" s="19">
        <v>0.222</v>
      </c>
      <c r="H13" s="19"/>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5gQTnXskZfufyxsKyE58cEMXB7/bK4m2wHU7cFCw7XQIr+ofy49jEKMatue2iiFGva4tSm2PxoBkslLoI0ksTw==" saltValue="TabBHFEqPlHnOKwUNrUO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9</v>
      </c>
      <c r="D4" s="9">
        <v>0</v>
      </c>
      <c r="E4" s="9">
        <v>0</v>
      </c>
      <c r="F4" s="9">
        <v>1</v>
      </c>
      <c r="G4" s="9">
        <v>0</v>
      </c>
      <c r="H4" s="9">
        <v>0</v>
      </c>
    </row>
    <row r="5" spans="1:8" ht="17.100000000000001" customHeight="1" x14ac:dyDescent="0.25">
      <c r="A5" s="9" t="s">
        <v>77</v>
      </c>
      <c r="B5" s="10">
        <v>41</v>
      </c>
      <c r="C5" s="9">
        <v>7</v>
      </c>
      <c r="D5" s="9">
        <v>3</v>
      </c>
      <c r="E5" s="9">
        <v>0</v>
      </c>
      <c r="F5" s="9">
        <v>1</v>
      </c>
      <c r="G5" s="9">
        <v>0</v>
      </c>
      <c r="H5" s="9">
        <v>0</v>
      </c>
    </row>
    <row r="6" spans="1:8" ht="17.100000000000001" customHeight="1" x14ac:dyDescent="0.25">
      <c r="A6" s="9" t="s">
        <v>77</v>
      </c>
      <c r="B6" s="10">
        <v>42</v>
      </c>
      <c r="C6" s="9">
        <v>17</v>
      </c>
      <c r="D6" s="9">
        <v>1</v>
      </c>
      <c r="E6" s="9">
        <v>1</v>
      </c>
      <c r="F6" s="9">
        <v>2</v>
      </c>
      <c r="G6" s="9">
        <v>0</v>
      </c>
      <c r="H6" s="9">
        <v>1</v>
      </c>
    </row>
    <row r="7" spans="1:8" ht="17.100000000000001" customHeight="1" x14ac:dyDescent="0.25">
      <c r="A7" s="9" t="s">
        <v>77</v>
      </c>
      <c r="B7" s="10">
        <v>43</v>
      </c>
      <c r="C7" s="9">
        <v>21</v>
      </c>
      <c r="D7" s="9">
        <v>4</v>
      </c>
      <c r="E7" s="9">
        <v>3</v>
      </c>
      <c r="F7" s="9">
        <v>0</v>
      </c>
      <c r="G7" s="9">
        <v>0</v>
      </c>
      <c r="H7" s="9">
        <v>1</v>
      </c>
    </row>
    <row r="8" spans="1:8" ht="17.100000000000001" customHeight="1" x14ac:dyDescent="0.25">
      <c r="A8" s="9" t="s">
        <v>78</v>
      </c>
      <c r="B8" s="10">
        <v>44</v>
      </c>
      <c r="C8" s="9">
        <v>16</v>
      </c>
      <c r="D8" s="9">
        <v>2</v>
      </c>
      <c r="E8" s="9">
        <v>4</v>
      </c>
      <c r="F8" s="9">
        <v>2</v>
      </c>
      <c r="G8" s="9">
        <v>0</v>
      </c>
      <c r="H8" s="9">
        <v>1</v>
      </c>
    </row>
    <row r="9" spans="1:8" ht="17.100000000000001" customHeight="1" x14ac:dyDescent="0.25">
      <c r="A9" s="9" t="s">
        <v>78</v>
      </c>
      <c r="B9" s="10">
        <v>45</v>
      </c>
      <c r="C9" s="9"/>
      <c r="D9" s="9"/>
      <c r="E9" s="9"/>
      <c r="F9" s="9"/>
      <c r="G9" s="9"/>
      <c r="H9" s="9"/>
    </row>
    <row r="10" spans="1:8" ht="17.100000000000001" customHeight="1" x14ac:dyDescent="0.25">
      <c r="A10" s="9" t="s">
        <v>78</v>
      </c>
      <c r="B10" s="10">
        <v>46</v>
      </c>
      <c r="C10" s="9"/>
      <c r="D10" s="9"/>
      <c r="E10" s="9"/>
      <c r="F10" s="9"/>
      <c r="G10" s="9"/>
      <c r="H10" s="9"/>
    </row>
    <row r="11" spans="1:8" ht="17.100000000000001" customHeight="1" x14ac:dyDescent="0.25">
      <c r="A11" s="9" t="s">
        <v>78</v>
      </c>
      <c r="B11" s="10">
        <v>47</v>
      </c>
      <c r="C11" s="9"/>
      <c r="D11" s="9"/>
      <c r="E11" s="9"/>
      <c r="F11" s="9"/>
      <c r="G11" s="9"/>
      <c r="H11" s="9"/>
    </row>
    <row r="12" spans="1:8" ht="17.100000000000001" customHeight="1" x14ac:dyDescent="0.25">
      <c r="A12" s="9" t="s">
        <v>79</v>
      </c>
      <c r="B12" s="10">
        <v>48</v>
      </c>
      <c r="C12" s="9"/>
      <c r="D12" s="9"/>
      <c r="E12" s="9"/>
      <c r="F12" s="9"/>
      <c r="G12" s="9"/>
      <c r="H12" s="9"/>
    </row>
    <row r="13" spans="1:8" ht="17.100000000000001" customHeight="1" x14ac:dyDescent="0.25">
      <c r="A13" s="9" t="s">
        <v>79</v>
      </c>
      <c r="B13" s="10">
        <v>49</v>
      </c>
      <c r="C13" s="9"/>
      <c r="D13" s="9"/>
      <c r="E13" s="9"/>
      <c r="F13" s="9"/>
      <c r="G13" s="9"/>
      <c r="H13" s="9"/>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aa7dE4TFb25Rjfn7qQgM55VtrrAudxYZx+aGOgws+dZ00Iko6N3RiXJY2Ylqgjy+jiFVW4uOZPn+Sa7uQQk0NQ==" saltValue="cOwjVNzciebSxsPv9WsL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2.5999999999999999E-2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3.3000000000000002E-2</v>
      </c>
    </row>
    <row r="8" spans="1:9" ht="17.100000000000001" customHeight="1" x14ac:dyDescent="0.25">
      <c r="A8" s="9" t="s">
        <v>78</v>
      </c>
      <c r="B8" s="10">
        <v>44</v>
      </c>
      <c r="C8" s="19">
        <v>4.1000000000000002E-2</v>
      </c>
      <c r="D8" s="19">
        <v>3.4000000000000002E-2</v>
      </c>
      <c r="E8" s="19">
        <v>0.04</v>
      </c>
      <c r="F8" s="19">
        <v>2.3E-2</v>
      </c>
      <c r="G8" s="19">
        <v>2.3E-2</v>
      </c>
      <c r="H8" s="19">
        <v>4.4999999999999998E-2</v>
      </c>
      <c r="I8" s="19">
        <v>3.7999999999999999E-2</v>
      </c>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HAg+S604NRqpWGtJRLiJs7E2Rm/VbWSvRxI1+XOnQjUGNLUouNJ9cnkrrSvGnTkV/u0hDrceQyYsSW9dhZHFRQ==" saltValue="z5cHoZ2JKwQ/QIbuByMc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v>0</v>
      </c>
    </row>
    <row r="7" spans="1:8" ht="17.100000000000001" customHeight="1" x14ac:dyDescent="0.25">
      <c r="A7" s="9" t="s">
        <v>77</v>
      </c>
      <c r="B7" s="10">
        <v>43</v>
      </c>
      <c r="C7" s="19">
        <v>2E-3</v>
      </c>
      <c r="D7" s="19">
        <v>0</v>
      </c>
      <c r="E7" s="19">
        <v>1E-3</v>
      </c>
      <c r="F7" s="19">
        <v>0</v>
      </c>
      <c r="G7" s="19">
        <v>1E-3</v>
      </c>
      <c r="H7" s="19">
        <v>0</v>
      </c>
    </row>
    <row r="8" spans="1:8" ht="17.100000000000001" customHeight="1" x14ac:dyDescent="0.25">
      <c r="A8" s="9" t="s">
        <v>78</v>
      </c>
      <c r="B8" s="10">
        <v>44</v>
      </c>
      <c r="C8" s="19">
        <v>2E-3</v>
      </c>
      <c r="D8" s="19">
        <v>3.0000000000000001E-3</v>
      </c>
      <c r="E8" s="19">
        <v>0</v>
      </c>
      <c r="F8" s="19">
        <v>0</v>
      </c>
      <c r="G8" s="19">
        <v>4.0000000000000001E-3</v>
      </c>
      <c r="H8" s="19">
        <v>2E-3</v>
      </c>
    </row>
    <row r="9" spans="1:8" ht="17.100000000000001" customHeight="1" x14ac:dyDescent="0.25">
      <c r="A9" s="9" t="s">
        <v>78</v>
      </c>
      <c r="B9" s="10">
        <v>45</v>
      </c>
      <c r="C9" s="19">
        <v>2E-3</v>
      </c>
      <c r="D9" s="19">
        <v>5.0000000000000001E-3</v>
      </c>
      <c r="E9" s="19">
        <v>0</v>
      </c>
      <c r="F9" s="19">
        <v>0</v>
      </c>
      <c r="G9" s="19">
        <v>8.0000000000000002E-3</v>
      </c>
      <c r="H9" s="19"/>
    </row>
    <row r="10" spans="1:8" ht="17.100000000000001" customHeight="1" x14ac:dyDescent="0.25">
      <c r="A10" s="9" t="s">
        <v>78</v>
      </c>
      <c r="B10" s="10">
        <v>46</v>
      </c>
      <c r="C10" s="19">
        <v>2E-3</v>
      </c>
      <c r="D10" s="19">
        <v>6.0000000000000001E-3</v>
      </c>
      <c r="E10" s="19">
        <v>0</v>
      </c>
      <c r="F10" s="19">
        <v>0</v>
      </c>
      <c r="G10" s="19">
        <v>1.2999999999999999E-2</v>
      </c>
      <c r="H10" s="19"/>
    </row>
    <row r="11" spans="1:8" ht="17.100000000000001" customHeight="1" x14ac:dyDescent="0.25">
      <c r="A11" s="9" t="s">
        <v>78</v>
      </c>
      <c r="B11" s="10">
        <v>47</v>
      </c>
      <c r="C11" s="19">
        <v>3.0000000000000001E-3</v>
      </c>
      <c r="D11" s="19">
        <v>6.0000000000000001E-3</v>
      </c>
      <c r="E11" s="19">
        <v>1E-3</v>
      </c>
      <c r="F11" s="19">
        <v>0</v>
      </c>
      <c r="G11" s="19">
        <v>3.6999999999999998E-2</v>
      </c>
      <c r="H11" s="19"/>
    </row>
    <row r="12" spans="1:8" ht="17.100000000000001" customHeight="1" x14ac:dyDescent="0.25">
      <c r="A12" s="9" t="s">
        <v>79</v>
      </c>
      <c r="B12" s="10">
        <v>48</v>
      </c>
      <c r="C12" s="19">
        <v>4.0000000000000001E-3</v>
      </c>
      <c r="D12" s="19">
        <v>5.0000000000000001E-3</v>
      </c>
      <c r="E12" s="19">
        <v>1E-3</v>
      </c>
      <c r="F12" s="19">
        <v>0</v>
      </c>
      <c r="G12" s="19">
        <v>4.2999999999999997E-2</v>
      </c>
      <c r="H12" s="19"/>
    </row>
    <row r="13" spans="1:8" ht="17.100000000000001" customHeight="1" x14ac:dyDescent="0.25">
      <c r="A13" s="9" t="s">
        <v>79</v>
      </c>
      <c r="B13" s="10">
        <v>49</v>
      </c>
      <c r="C13" s="19">
        <v>2E-3</v>
      </c>
      <c r="D13" s="19">
        <v>7.0000000000000001E-3</v>
      </c>
      <c r="E13" s="19">
        <v>0</v>
      </c>
      <c r="F13" s="19">
        <v>0</v>
      </c>
      <c r="G13" s="19">
        <v>3.3000000000000002E-2</v>
      </c>
      <c r="H13" s="19"/>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sXjixZksAqiTGX4ui6nD0FEFgd5j6rh31UUJoCYBAT73psUJ0xgHtzQvVJOT/kqxd/yfHcUGg/LM3yLrgP4CYA==" saltValue="/f4qCHd4B5M2AR/MTU/6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0</v>
      </c>
      <c r="C5" s="11">
        <v>0</v>
      </c>
      <c r="D5" s="11">
        <v>0</v>
      </c>
      <c r="E5" s="11">
        <v>0</v>
      </c>
    </row>
    <row r="6" spans="1:5" ht="17.100000000000001" customHeight="1" x14ac:dyDescent="0.25">
      <c r="A6" s="14" t="s">
        <v>107</v>
      </c>
      <c r="B6" s="21">
        <v>1</v>
      </c>
      <c r="C6" s="21">
        <v>1</v>
      </c>
      <c r="D6" s="21">
        <v>2</v>
      </c>
      <c r="E6" s="21">
        <v>6</v>
      </c>
    </row>
    <row r="7" spans="1:5" ht="17.100000000000001" customHeight="1" x14ac:dyDescent="0.25"/>
  </sheetData>
  <sheetProtection algorithmName="SHA-512" hashValue="Gpkp+JftGIeR5BybhPN28D1JXNBOM4ZIdokiTBBrwo9AvXotRLoxcN8eNZmGAozqm7yy3CKEfu0WPFjFvD1vPA==" saltValue="EavfleyJYQTCGcnUq/L+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1</v>
      </c>
      <c r="D4" s="9">
        <v>0</v>
      </c>
      <c r="E4" s="9">
        <v>1</v>
      </c>
    </row>
    <row r="5" spans="1:5" ht="17.100000000000001" customHeight="1" x14ac:dyDescent="0.25">
      <c r="A5" s="9" t="s">
        <v>77</v>
      </c>
      <c r="B5" s="10">
        <v>41</v>
      </c>
      <c r="C5" s="9">
        <v>2</v>
      </c>
      <c r="D5" s="9">
        <v>0</v>
      </c>
      <c r="E5" s="9">
        <v>2</v>
      </c>
    </row>
    <row r="6" spans="1:5" ht="17.100000000000001" customHeight="1" x14ac:dyDescent="0.25">
      <c r="A6" s="9" t="s">
        <v>77</v>
      </c>
      <c r="B6" s="10">
        <v>42</v>
      </c>
      <c r="C6" s="9">
        <v>1</v>
      </c>
      <c r="D6" s="9">
        <v>1</v>
      </c>
      <c r="E6" s="9">
        <v>2</v>
      </c>
    </row>
    <row r="7" spans="1:5" ht="17.100000000000001" customHeight="1" x14ac:dyDescent="0.25">
      <c r="A7" s="9" t="s">
        <v>77</v>
      </c>
      <c r="B7" s="10">
        <v>43</v>
      </c>
      <c r="C7" s="9">
        <v>1</v>
      </c>
      <c r="D7" s="9">
        <v>2</v>
      </c>
      <c r="E7" s="9">
        <v>3</v>
      </c>
    </row>
    <row r="8" spans="1:5" ht="17.100000000000001" customHeight="1" x14ac:dyDescent="0.25">
      <c r="A8" s="9" t="s">
        <v>78</v>
      </c>
      <c r="B8" s="10">
        <v>44</v>
      </c>
      <c r="C8" s="9">
        <v>0</v>
      </c>
      <c r="D8" s="9">
        <v>1</v>
      </c>
      <c r="E8" s="9">
        <v>1</v>
      </c>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I2pl3lLTw2yA9e9VxXCpuZAURqqYxm7QsI36rBMX2/6vHTIecgZBtDPlAhO3Si6HSxY37gKnnG/vtCV/EhS+ug==" saltValue="A1m/JXyZcgTAfuJEZphi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997</Value>
      <Value>120</Value>
      <Value>151</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8A465590-A762-476F-B2F9-A4673E48FB91}"/>
</file>

<file path=customXml/itemProps2.xml><?xml version="1.0" encoding="utf-8"?>
<ds:datastoreItem xmlns:ds="http://schemas.openxmlformats.org/officeDocument/2006/customXml" ds:itemID="{A457CD38-C34D-4568-9A27-D46A35BDDF66}"/>
</file>

<file path=customXml/itemProps3.xml><?xml version="1.0" encoding="utf-8"?>
<ds:datastoreItem xmlns:ds="http://schemas.openxmlformats.org/officeDocument/2006/customXml" ds:itemID="{00469EC9-5EE1-418E-8E83-CE1AC9BA46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2023-11-09T17:07:35Z</dcterms:created>
  <dcterms:modified xsi:type="dcterms:W3CDTF">2023-11-09T21:14:17Z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Provider|4763fce6-72e0-4e74-ae57-8e132d338101;#197;#Local Health Jurisdiction|f68e075a-b17d-44d0-8f5c-4e108c72d912;#996;#School|5607c5d5-5a08-421d-be41-94a5daa1f410</vt:lpwstr>
  </property>
  <property fmtid="{D5CDD505-2E9C-101B-9397-08002B2CF9AE}" pid="6" name="Program">
    <vt:lpwstr>151;#Communicable Disease Control|d26e874b-aea1-4c13-b19f-52c74bbbcd89</vt:lpwstr>
  </property>
</Properties>
</file>