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874ED5E-2B52-4E42-A061-1BDD61E662FC}" xr6:coauthVersionLast="46" xr6:coauthVersionMax="46" xr10:uidLastSave="{00000000-0000-0000-0000-000000000000}"/>
  <bookViews>
    <workbookView xWindow="-120" yWindow="-120" windowWidth="20400" windowHeight="1128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<sst xmlns="http://schemas.openxmlformats.org/spreadsheetml/2006/main" count="1437" uniqueCount="115">
  <si>
    <t>Source</t>
  </si>
  <si>
    <t>Influenza and Other Respiratory Viruses Weekly Report</t>
  </si>
  <si>
    <t>Author</t>
  </si>
  <si>
    <t>California Influenza Surveillance Program, California Department of Public Health</t>
  </si>
  <si>
    <t>Report Date</t>
  </si>
  <si>
    <t>Week 50 (December 12, 2021-December 18,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</si>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</sst>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BDC51F-2EEA-405F-8618-083165BBDE60}" name="Figure1" displayName="Figure1" ref="A3:D268" totalsRowShown="0" headerRowDxfId="163" dataDxfId="161" headerRowBorderDxfId="162" tableBorderDxfId="160" totalsRowBorderDxfId="159">
  <autoFilter ref="A3:D268" xr:uid="{C0CC5CB1-06D8-45AE-9824-2F89E2521605}">
    <filterColumn colId="0" hiddenButton="1"/>
    <filterColumn colId="1" hiddenButton="1"/>
    <filterColumn colId="2" hiddenButton="1"/>
    <filterColumn colId="3" hiddenButton="1"/>
  </autoFilter>
  <tableColumns count="4">
    <tableColumn id="1" xr3:uid="{04A3701A-0AD9-4817-98C6-E25914ADF448}" name="Week Ending Date" dataDxfId="158"/>
    <tableColumn id="2" xr3:uid="{FE5F5D6C-148A-4E64-8686-C1C1C6B78A8B}" name="Percent ILI" dataDxfId="157"/>
    <tableColumn id="3" xr3:uid="{5BA5D24C-E0C4-4D7A-A529-162FAA92589E}" name="Baseline ILI" dataDxfId="156"/>
    <tableColumn id="4" xr3:uid="{2511E0C9-424E-476F-B1EC-DFC1B0C7EE12}"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4FBB13B-43CC-40CD-8007-D0C5859A804A}" name="Figure9" displayName="Figure9" ref="A3:H55" totalsRowShown="0" headerRowDxfId="70" dataDxfId="68" headerRowBorderDxfId="69" tableBorderDxfId="67" totalsRowBorderDxfId="66">
  <autoFilter ref="A3:H55" xr:uid="{51D64718-83D2-4A44-A1C7-B32634A6A86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A1042D3-38AB-4831-9795-84220F0D4A8E}" name="Month" dataDxfId="65"/>
    <tableColumn id="2" xr3:uid="{EED5F16F-568F-4BA0-BE07-4920DA745B61}" name="Week" dataDxfId="64"/>
    <tableColumn id="3" xr3:uid="{B1322D3A-C93A-4442-B224-AB32432D5FD9}" name="A(H1N1)pdm09" dataDxfId="63"/>
    <tableColumn id="4" xr3:uid="{D710BFDE-D3C5-4CCF-8554-A9749028E11E}" name="A(H3N2)" dataDxfId="62"/>
    <tableColumn id="5" xr3:uid="{524556EC-29D3-4BC8-BC6D-5D41E7F7051D}" name="A Not Subtyped" dataDxfId="61"/>
    <tableColumn id="6" xr3:uid="{55771316-1C88-4A8A-B463-7C1B58E05437}" name="B/Victoria" dataDxfId="60"/>
    <tableColumn id="7" xr3:uid="{6F15A66C-59CA-4324-B170-B07E214D190B}" name="B/Yamagata" dataDxfId="59"/>
    <tableColumn id="8" xr3:uid="{10032684-E06D-4BFE-960E-FF3569FF03B5}"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3458AFF-E1F1-4057-A668-574309F188C2}" name="Figure10" displayName="Figure10" ref="A3:D108" totalsRowShown="0" headerRowDxfId="57" dataDxfId="55" headerRowBorderDxfId="56" tableBorderDxfId="54" totalsRowBorderDxfId="53">
  <autoFilter ref="A3:D108" xr:uid="{3DF17F1F-190B-4D36-9577-1836079C0B7F}">
    <filterColumn colId="0" hiddenButton="1"/>
    <filterColumn colId="1" hiddenButton="1"/>
    <filterColumn colId="2" hiddenButton="1"/>
    <filterColumn colId="3" hiddenButton="1"/>
  </autoFilter>
  <tableColumns count="4">
    <tableColumn id="1" xr3:uid="{4BFC5082-0D2B-4B5A-B142-EB90BECE289F}" name="Week Ending Date" dataDxfId="52"/>
    <tableColumn id="2" xr3:uid="{1C64B572-8F73-4338-857A-5C3A3CE74139}" name="Week of Symptom Onset" dataDxfId="51"/>
    <tableColumn id="3" xr3:uid="{227A0B9B-3F58-4CF5-9B65-DC2B64274E44}" name="Previously Identified" dataDxfId="50"/>
    <tableColumn id="4" xr3:uid="{F054C1E4-3E3F-44F1-83FB-ED8D4CFEBEEC}"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5629EB0-7439-4E34-8934-4AAF628C0626}" name="Figure11" displayName="Figure11" ref="A3:F55" totalsRowShown="0" headerRowDxfId="48" dataDxfId="46" headerRowBorderDxfId="47" tableBorderDxfId="45" totalsRowBorderDxfId="44">
  <autoFilter ref="A3:F55" xr:uid="{E973F0C2-19B4-4CB7-9278-B7234DABC45E}">
    <filterColumn colId="0" hiddenButton="1"/>
    <filterColumn colId="1" hiddenButton="1"/>
    <filterColumn colId="2" hiddenButton="1"/>
    <filterColumn colId="3" hiddenButton="1"/>
    <filterColumn colId="4" hiddenButton="1"/>
    <filterColumn colId="5" hiddenButton="1"/>
  </autoFilter>
  <tableColumns count="6">
    <tableColumn id="1" xr3:uid="{6E2DD1E3-4B73-4622-B471-C522CF47A71D}" name="Month" dataDxfId="43"/>
    <tableColumn id="2" xr3:uid="{337792FF-4E87-4E3A-9A8A-0A1288C2126A}" name="Week" dataDxfId="42"/>
    <tableColumn id="3" xr3:uid="{2B869303-248E-459B-A7E3-9615D184DF27}" name="Baseline" dataDxfId="41"/>
    <tableColumn id="4" xr3:uid="{46A5E462-FAE2-4800-8FE1-C51D5D6BA802}" name="2019-2020" dataDxfId="40"/>
    <tableColumn id="5" xr3:uid="{3AA31487-9DC8-4387-AE03-EBC67DAF320B}" name="2020-2021" dataDxfId="39"/>
    <tableColumn id="6" xr3:uid="{D72680FA-D290-4816-8D0B-6F4165FFB326}"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80885E7-33A3-47AE-A3D4-7679D69905D6}" name="Figure12" displayName="Figure12" ref="A3:I55" totalsRowShown="0" headerRowDxfId="37" dataDxfId="35" headerRowBorderDxfId="36" tableBorderDxfId="34" totalsRowBorderDxfId="33">
  <autoFilter ref="A3:I55" xr:uid="{0F1A85CA-1294-4C05-A14B-B12437F4C1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908C53B-1BAC-4872-9BD7-2FFC3338555F}" name="Month" dataDxfId="32"/>
    <tableColumn id="2" xr3:uid="{86B1A1C3-D5DD-45C1-A999-A8DAE76DBC0D}" name="Week" dataDxfId="31"/>
    <tableColumn id="3" xr3:uid="{14DFAC12-BD8D-4DC0-A7DA-52BB845E65BE}" name="A(H1N1)pdm09" dataDxfId="30"/>
    <tableColumn id="4" xr3:uid="{DC1762AA-A6F6-466D-8927-15CA2511230F}" name="A(H3N2)" dataDxfId="29"/>
    <tableColumn id="5" xr3:uid="{DCE283F1-996A-4F10-AD96-6C226F057CD3}" name="A Not Subtyped" dataDxfId="28"/>
    <tableColumn id="6" xr3:uid="{EFC52AD6-4F68-400C-9A71-67830ACFEE23}" name="B/Victoria" dataDxfId="27"/>
    <tableColumn id="7" xr3:uid="{1BD18305-C96D-45AF-BAA4-49AC84405798}" name="B/Yamagata" dataDxfId="26"/>
    <tableColumn id="8" xr3:uid="{B1AAD0A1-D3C7-4046-95B3-A6B26C37864D}" name="B Not Lineage Typed" dataDxfId="25"/>
    <tableColumn id="9" xr3:uid="{EC865B11-C1B9-4C09-9966-449D081D9475}"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2BB4E57-89E1-4BD6-91CF-F19EA3C9D66D}" name="Figure13" displayName="Figure13" ref="A3:G55" totalsRowShown="0" headerRowDxfId="23" dataDxfId="21" headerRowBorderDxfId="22" tableBorderDxfId="20" totalsRowBorderDxfId="19">
  <autoFilter ref="A3:G55" xr:uid="{F7757EAB-1094-4248-B1AE-F41C46DF4D7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71A6CB2-28C9-4B79-AF62-45313224FC11}" name="Month" dataDxfId="18"/>
    <tableColumn id="2" xr3:uid="{A986014A-0C16-476B-BB91-D45761916601}" name="Week" dataDxfId="17"/>
    <tableColumn id="3" xr3:uid="{A7C9CE42-6B76-454B-B6BA-6EF8469D31EA}" name="2017-2018" dataDxfId="16"/>
    <tableColumn id="4" xr3:uid="{3CADBB11-CA4C-4099-A536-02B5BB880602}" name="2018-2019" dataDxfId="15"/>
    <tableColumn id="5" xr3:uid="{8A63A5E9-E37A-4E2C-8753-8A70D1ED3818}" name="2019-2020" dataDxfId="14"/>
    <tableColumn id="6" xr3:uid="{AAC88C73-376D-4AB1-BB3A-FB40795445CA}" name="2020-2021" dataDxfId="13"/>
    <tableColumn id="7" xr3:uid="{C0AF2D38-6498-424A-A6FD-25BC2937C81E}"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0F9BABA-606F-4EDC-8B20-C34515AC290B}" name="Figure14" displayName="Figure14" ref="A3:G55" totalsRowShown="0" headerRowDxfId="11" dataDxfId="9" headerRowBorderDxfId="10" tableBorderDxfId="8" totalsRowBorderDxfId="7">
  <autoFilter ref="A3:G55" xr:uid="{D7FF83B1-2333-438C-A24D-EB94D636209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A7E6E00-4006-4EDF-B687-FF14B838EBE6}" name="Month" dataDxfId="6"/>
    <tableColumn id="2" xr3:uid="{B2AAFFF9-E0B4-422B-A4D2-7106145430C9}" name="Week" dataDxfId="5"/>
    <tableColumn id="3" xr3:uid="{55EA1566-CE4C-4C1C-B2CD-673595E0A949}" name="Parainfluenza types 1-4" dataDxfId="4"/>
    <tableColumn id="4" xr3:uid="{3F641223-52A1-48E1-89CE-FDC42E1AFF85}" name="Human Metapneumovirus" dataDxfId="3"/>
    <tableColumn id="5" xr3:uid="{EE2A44D8-1A91-4FFB-AB69-A9241B8B270D}" name="Human Coronavirus (excluding Coronavirus Disease 2019 [COVID-19])" dataDxfId="2"/>
    <tableColumn id="6" xr3:uid="{DB1E52E8-C015-46F7-AEFA-68BEE9BF5D0B}" name="Adenovirus" dataDxfId="1"/>
    <tableColumn id="7" xr3:uid="{BC1602BD-DB3E-4319-AB78-FE9C5073A377}"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655FC31-58D1-46E3-9255-C4A20FC4DDF3}" name="Figure2" displayName="Figure2" ref="A3:G55" totalsRowShown="0" headerRowDxfId="154" dataDxfId="152" headerRowBorderDxfId="153" tableBorderDxfId="151" totalsRowBorderDxfId="150">
  <autoFilter ref="A3:G55" xr:uid="{56FF5ADC-F4D4-4A1D-BE28-BF74CFACB2A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26284F7-0C36-41D7-B6EC-49085A9EA1D6}" name="Month" dataDxfId="149"/>
    <tableColumn id="2" xr3:uid="{A2C253AA-FFF0-4915-936B-8A19E87CEC1A}" name="Week" dataDxfId="148"/>
    <tableColumn id="3" xr3:uid="{E0ECD273-3DAD-49C8-8983-4F932B2E50EC}" name="2017-2018" dataDxfId="147"/>
    <tableColumn id="4" xr3:uid="{F5C08F43-86C6-4767-9E1F-34627F8F5748}" name="2018-2019" dataDxfId="146"/>
    <tableColumn id="5" xr3:uid="{E9336C0C-2BA4-4678-8993-A4AE23BB5BF9}" name="2019-2020" dataDxfId="145"/>
    <tableColumn id="6" xr3:uid="{A1E17A54-6B71-4C59-B9B3-3831C4B77199}" name="2020-2021" dataDxfId="144"/>
    <tableColumn id="7" xr3:uid="{520DF4AD-29C3-4EC5-A156-E3C98F97F1A4}"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F51823-30E6-44D6-8236-B6557ABCB7EE}" name="Figure3a" displayName="Figure3a" ref="A3:C4" totalsRowShown="0" headerRowDxfId="142" dataDxfId="140" headerRowBorderDxfId="141" tableBorderDxfId="139" totalsRowBorderDxfId="138">
  <autoFilter ref="A3:C4" xr:uid="{8151274E-C943-493B-83CD-17BDD66BC746}">
    <filterColumn colId="0" hiddenButton="1"/>
    <filterColumn colId="1" hiddenButton="1"/>
    <filterColumn colId="2" hiddenButton="1"/>
  </autoFilter>
  <tableColumns count="3">
    <tableColumn id="1" xr3:uid="{7639F697-FAB5-4513-8674-A83747DB4E96}" name="Non-ICU" dataDxfId="137"/>
    <tableColumn id="2" xr3:uid="{CCA3CB2C-77FD-47FF-B701-D0C5068C6B3F}" name="ICU" dataDxfId="136"/>
    <tableColumn id="3" xr3:uid="{EF954C2B-CFEE-49E9-8176-4C617C4E7E65}"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B2253B0-22CA-403C-BFEA-01636AF3E123}" name="Figure3b" displayName="Figure3b" ref="A3:E6" totalsRowShown="0" headerRowDxfId="134" dataDxfId="132" headerRowBorderDxfId="133" tableBorderDxfId="131" totalsRowBorderDxfId="130">
  <autoFilter ref="A3:E6" xr:uid="{3713C1BB-EC56-4579-982D-390AF54DF245}">
    <filterColumn colId="0" hiddenButton="1"/>
    <filterColumn colId="1" hiddenButton="1"/>
    <filterColumn colId="2" hiddenButton="1"/>
    <filterColumn colId="3" hiddenButton="1"/>
    <filterColumn colId="4" hiddenButton="1"/>
  </autoFilter>
  <tableColumns count="5">
    <tableColumn id="1" xr3:uid="{EC24D4A5-F9C3-42A6-8892-94D6CA6DED97}" name="Severity of Hospitalization" dataDxfId="129"/>
    <tableColumn id="2" xr3:uid="{AE81EB32-A58B-4D49-86DE-155C2A4E15B3}" name="&lt;18 years" dataDxfId="128"/>
    <tableColumn id="3" xr3:uid="{E3B57662-4BD7-48F0-8F3E-F989982F2948}" name="18-49 years" dataDxfId="127"/>
    <tableColumn id="4" xr3:uid="{F244D365-51D8-4E10-8DE6-95A592D1D7C0}" name="50-64 years" dataDxfId="126"/>
    <tableColumn id="5" xr3:uid="{2E3F21B0-1C9D-46A0-905D-EEF9916CFB9E}"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EF22E3A-2574-48A1-899B-F6C50436AE23}" name="Figure4" displayName="Figure4" ref="A3:E36" totalsRowShown="0" headerRowDxfId="124" dataDxfId="122" headerRowBorderDxfId="123" tableBorderDxfId="121" totalsRowBorderDxfId="120">
  <autoFilter ref="A3:E36" xr:uid="{CA493A34-04DA-4A52-A2A8-824CBC516DD9}">
    <filterColumn colId="0" hiddenButton="1"/>
    <filterColumn colId="1" hiddenButton="1"/>
    <filterColumn colId="2" hiddenButton="1"/>
    <filterColumn colId="3" hiddenButton="1"/>
    <filterColumn colId="4" hiddenButton="1"/>
  </autoFilter>
  <tableColumns count="5">
    <tableColumn id="1" xr3:uid="{6CA574CD-8FE5-4D3F-9AA1-F76DCE20043B}" name="Month" dataDxfId="119"/>
    <tableColumn id="2" xr3:uid="{CB6FE422-E3F3-4474-9220-199F9F7AC313}" name="Week" dataDxfId="118"/>
    <tableColumn id="3" xr3:uid="{72B408B9-ACC4-476F-9245-C76B78DD76BB}" name="2019-2020" dataDxfId="117"/>
    <tableColumn id="4" xr3:uid="{B0C5856D-9B11-44DC-8DE5-45ECE597C7FC}" name="2020-2021" dataDxfId="116"/>
    <tableColumn id="5" xr3:uid="{C0E9B84B-D79D-47B7-A3E0-1568C9540816}"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C3B5930-9BEC-43CE-984F-499F70D00D98}" name="Figure5" displayName="Figure5" ref="A3:E55" totalsRowShown="0" headerRowDxfId="114" dataDxfId="112" headerRowBorderDxfId="113" tableBorderDxfId="111" totalsRowBorderDxfId="110">
  <autoFilter ref="A3:E55" xr:uid="{DBB41605-4DCE-4861-AD48-23192A88AC2A}">
    <filterColumn colId="0" hiddenButton="1"/>
    <filterColumn colId="1" hiddenButton="1"/>
    <filterColumn colId="2" hiddenButton="1"/>
    <filterColumn colId="3" hiddenButton="1"/>
    <filterColumn colId="4" hiddenButton="1"/>
  </autoFilter>
  <tableColumns count="5">
    <tableColumn id="1" xr3:uid="{4B0C6B48-71B2-4DE0-9BA2-2273799515C6}" name="Month" dataDxfId="109"/>
    <tableColumn id="2" xr3:uid="{62416530-5E95-4C1C-8E02-D21967C6FA3F}" name="Week" dataDxfId="108"/>
    <tableColumn id="3" xr3:uid="{83BC1ECC-4107-4853-B999-3B28368BCC49}" name="Previously Identified" dataDxfId="107"/>
    <tableColumn id="4" xr3:uid="{6658B76B-B33A-4990-B43D-57E2AD5DF325}" name="Newly Identified" dataDxfId="106"/>
    <tableColumn id="5" xr3:uid="{F593C0A7-E8B0-4D94-8959-A74BF6FC9E63}"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2AB0423-3995-419D-9838-E8E9D7976EF2}" name="Figure6" displayName="Figure6" ref="A3:G55" totalsRowShown="0" headerRowDxfId="104" dataDxfId="102" headerRowBorderDxfId="103" tableBorderDxfId="101" totalsRowBorderDxfId="100">
  <autoFilter ref="A3:G55" xr:uid="{FA77550C-7DFC-4898-862D-4CCE2B19D3C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4634909-A71E-49B0-A674-EB1CDFD7845A}" name="Month" dataDxfId="99"/>
    <tableColumn id="2" xr3:uid="{954258D7-A15A-4558-9837-1870E4955640}" name="Week" dataDxfId="98"/>
    <tableColumn id="3" xr3:uid="{F95EF71C-D9E4-4587-B4CA-B1CBBBF57EF8}" name="2017-2018" dataDxfId="97"/>
    <tableColumn id="4" xr3:uid="{B4F1DE9E-94D9-415C-B28F-F3C368925CB7}" name="2018-2019" dataDxfId="96"/>
    <tableColumn id="5" xr3:uid="{5FD54D9B-BBC1-477D-B439-F1A5968096D0}" name="2019-2020" dataDxfId="95"/>
    <tableColumn id="6" xr3:uid="{439C49C6-DA74-4019-9165-81B8B70BD9E5}" name="2020-2021" dataDxfId="94"/>
    <tableColumn id="7" xr3:uid="{F133A773-5BD4-4109-AF74-492754930EAD}"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276833-DBD8-4AE3-85C5-593AFE89AB3B}" name="Figure7" displayName="Figure7" ref="A3:E8" totalsRowShown="0" headerRowDxfId="92" dataDxfId="90" headerRowBorderDxfId="91" tableBorderDxfId="89" totalsRowBorderDxfId="88">
  <autoFilter ref="A3:E8" xr:uid="{64124334-B41A-42ED-8261-E5C148EAE33D}">
    <filterColumn colId="0" hiddenButton="1"/>
    <filterColumn colId="1" hiddenButton="1"/>
    <filterColumn colId="2" hiddenButton="1"/>
    <filterColumn colId="3" hiddenButton="1"/>
    <filterColumn colId="4" hiddenButton="1"/>
  </autoFilter>
  <tableColumns count="5">
    <tableColumn id="1" xr3:uid="{BC5948FF-D887-43DF-AE03-2A5CA09D7DAC}" name="Season" dataDxfId="87"/>
    <tableColumn id="2" xr3:uid="{1C00953A-402F-4F59-AFE1-502DF650B955}" name="&lt;18 years" dataDxfId="86"/>
    <tableColumn id="3" xr3:uid="{10903A4E-0DFE-4185-B698-E9633FE6F83B}" name="18-49 years" dataDxfId="85"/>
    <tableColumn id="4" xr3:uid="{2A77EFC8-6CFC-4C80-A9E9-AE09AC1D2807}" name="50-64 years" dataDxfId="84"/>
    <tableColumn id="5" xr3:uid="{1F36B212-5443-46C2-B84E-33DF42D13B83}"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B6DC68B-828E-4581-BE63-3172BDB565EF}" name="Figure8" displayName="Figure8" ref="A3:G55" totalsRowShown="0" headerRowDxfId="82" dataDxfId="80" headerRowBorderDxfId="81" tableBorderDxfId="79" totalsRowBorderDxfId="78">
  <autoFilter ref="A3:G55" xr:uid="{9E05AC17-AC3A-463C-8EC6-807767BA11E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53DDBE1-6474-4ACE-9BC0-991BD35C8959}" name="Month" dataDxfId="77"/>
    <tableColumn id="2" xr3:uid="{DA562B8C-635F-47E3-B24B-6E3AF12A5F7F}" name="Week" dataDxfId="76"/>
    <tableColumn id="3" xr3:uid="{EA7EC537-FBEA-43FB-95C4-B2C13DB6BDB0}" name="2017-2018" dataDxfId="75"/>
    <tableColumn id="4" xr3:uid="{12C71FF7-19AA-4598-A985-995CF14B10EE}" name="2018-2019" dataDxfId="74"/>
    <tableColumn id="5" xr3:uid="{21770840-3A14-42C2-8B2C-8BE4CD57D603}" name="2019-2020" dataDxfId="73"/>
    <tableColumn id="6" xr3:uid="{65708C07-FD96-490E-B51E-45054F5977C1}" name="2020-2021" dataDxfId="72"/>
    <tableColumn id="7" xr3:uid="{55874BD5-D71E-4249-AAB9-FA9001B63174}"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jtiGfn3n/uP2zruez8aevgb18ByPdaBTKCrYs9PUlY6CVcGo6l1fDfN5Oq7xpAgQWxWcOXBW0eMri8vOeKMzHg==" saltValue="a6RdbvAkdAvIjWD0RPGQsQ=="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1.8086449999999999E-4</v>
      </c>
      <c r="G5" s="10">
        <v>1.7053209999999999E-4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3.3932809999999999E-4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4.0192929999999997E-4</v>
      </c>
      <c r="E9" s="10">
        <v>9.567547E-4</v>
      </c>
      <c r="F9" s="10">
        <v>0</v>
      </c>
      <c r="G9" s="10">
        <v>1.7238409999999999E-4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9.6246389999999997E-4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0</v>
      </c>
    </row>
    <row r="13" spans="1:7" ht="17.100000000000001" customHeight="1" x14ac:dyDescent="0.25">
      <c r="A13" s="11">
        <v>44541</v>
      </c>
      <c r="B13" s="12">
        <v>49</v>
      </c>
      <c r="C13" s="10">
        <v>1.9201229000000001E-3</v>
      </c>
      <c r="D13" s="10">
        <v>1.5142910999999999E-3</v>
      </c>
      <c r="E13" s="10">
        <v>2.7548209000000001E-3</v>
      </c>
      <c r="F13" s="10">
        <v>2.480774E-4</v>
      </c>
      <c r="G13" s="10">
        <v>4.4984259999999998E-4</v>
      </c>
    </row>
    <row r="14" spans="1:7" ht="17.100000000000001" customHeight="1" x14ac:dyDescent="0.25">
      <c r="A14" s="11">
        <v>44548</v>
      </c>
      <c r="B14" s="12">
        <v>50</v>
      </c>
      <c r="C14" s="10">
        <v>1.8587361E-3</v>
      </c>
      <c r="D14" s="10">
        <v>1.3456363E-3</v>
      </c>
      <c r="E14" s="10">
        <v>2.0735155999999999E-3</v>
      </c>
      <c r="F14" s="10">
        <v>1.093853E-4</v>
      </c>
      <c r="G14" s="10">
        <v>0</v>
      </c>
    </row>
    <row r="15" spans="1:7" ht="17.100000000000001" customHeight="1" x14ac:dyDescent="0.25">
      <c r="A15" s="11">
        <v>44555</v>
      </c>
      <c r="B15" s="12">
        <v>51</v>
      </c>
      <c r="C15" s="10">
        <v>8.4328883E-3</v>
      </c>
      <c r="D15" s="10">
        <v>2.1052632000000001E-3</v>
      </c>
      <c r="E15" s="10">
        <v>2.2581859000000001E-3</v>
      </c>
      <c r="F15" s="10">
        <v>2.8705389999999999E-4</v>
      </c>
      <c r="G15" s="10" t="s">
        <v>66</v>
      </c>
    </row>
    <row r="16" spans="1:7" ht="17.100000000000001" customHeight="1" x14ac:dyDescent="0.25">
      <c r="A16" s="11">
        <v>44562</v>
      </c>
      <c r="B16" s="12">
        <v>52</v>
      </c>
      <c r="C16" s="10">
        <v>1.99659495E-2</v>
      </c>
      <c r="D16" s="10">
        <v>3.3936652000000002E-3</v>
      </c>
      <c r="E16" s="10">
        <v>4.1978463000000004E-3</v>
      </c>
      <c r="F16" s="10">
        <v>4.484305E-4</v>
      </c>
      <c r="G16" s="10" t="s">
        <v>66</v>
      </c>
    </row>
    <row r="17" spans="1:7" ht="17.100000000000001" customHeight="1" x14ac:dyDescent="0.25">
      <c r="A17" s="11">
        <v>44569</v>
      </c>
      <c r="B17" s="12">
        <v>1</v>
      </c>
      <c r="C17" s="10">
        <v>3.8961039000000003E-2</v>
      </c>
      <c r="D17" s="10">
        <v>3.0330062000000001E-3</v>
      </c>
      <c r="E17" s="10">
        <v>8.3682007999999995E-3</v>
      </c>
      <c r="F17" s="10">
        <v>2.5477710000000001E-4</v>
      </c>
      <c r="G17" s="10" t="s">
        <v>66</v>
      </c>
    </row>
    <row r="18" spans="1:7" ht="17.100000000000001" customHeight="1" x14ac:dyDescent="0.25">
      <c r="A18" s="11">
        <v>44576</v>
      </c>
      <c r="B18" s="12">
        <v>2</v>
      </c>
      <c r="C18" s="10">
        <v>3.9680189499999997E-2</v>
      </c>
      <c r="D18" s="10">
        <v>7.7355836999999997E-3</v>
      </c>
      <c r="E18" s="10">
        <v>8.9810016999999995E-3</v>
      </c>
      <c r="F18" s="10">
        <v>3.4882709999999999E-4</v>
      </c>
      <c r="G18" s="10" t="s">
        <v>66</v>
      </c>
    </row>
    <row r="19" spans="1:7" ht="17.100000000000001" customHeight="1" x14ac:dyDescent="0.25">
      <c r="A19" s="11">
        <v>44583</v>
      </c>
      <c r="B19" s="12">
        <v>3</v>
      </c>
      <c r="C19" s="10">
        <v>3.4725556099999999E-2</v>
      </c>
      <c r="D19" s="10">
        <v>6.9917533000000004E-3</v>
      </c>
      <c r="E19" s="10">
        <v>1.14862513E-2</v>
      </c>
      <c r="F19" s="10">
        <v>1.9408049999999999E-4</v>
      </c>
      <c r="G19" s="10" t="s">
        <v>66</v>
      </c>
    </row>
    <row r="20" spans="1:7" ht="17.100000000000001" customHeight="1" x14ac:dyDescent="0.25">
      <c r="A20" s="11">
        <v>44590</v>
      </c>
      <c r="B20" s="12">
        <v>4</v>
      </c>
      <c r="C20" s="10">
        <v>2.0609629399999999E-2</v>
      </c>
      <c r="D20" s="10">
        <v>5.5106538999999998E-3</v>
      </c>
      <c r="E20" s="10">
        <v>1.2332812199999999E-2</v>
      </c>
      <c r="F20" s="10">
        <v>6.3304490000000001E-4</v>
      </c>
      <c r="G20" s="10" t="s">
        <v>66</v>
      </c>
    </row>
    <row r="21" spans="1:7" ht="17.100000000000001" customHeight="1" x14ac:dyDescent="0.25">
      <c r="A21" s="11">
        <v>44597</v>
      </c>
      <c r="B21" s="12">
        <v>5</v>
      </c>
      <c r="C21" s="10">
        <v>1.64741848E-2</v>
      </c>
      <c r="D21" s="10">
        <v>5.5637982000000001E-3</v>
      </c>
      <c r="E21" s="10">
        <v>1.0316613299999999E-2</v>
      </c>
      <c r="F21" s="10">
        <v>6.9204149999999996E-4</v>
      </c>
      <c r="G21" s="10" t="s">
        <v>66</v>
      </c>
    </row>
    <row r="22" spans="1:7" ht="17.100000000000001" customHeight="1" x14ac:dyDescent="0.25">
      <c r="A22" s="11">
        <v>44604</v>
      </c>
      <c r="B22" s="12">
        <v>6</v>
      </c>
      <c r="C22" s="10">
        <v>1.2949115400000001E-2</v>
      </c>
      <c r="D22" s="10">
        <v>4.1591320000000003E-3</v>
      </c>
      <c r="E22" s="10">
        <v>1.12897708E-2</v>
      </c>
      <c r="F22" s="10">
        <v>1.2866700000000001E-4</v>
      </c>
      <c r="G22" s="10" t="s">
        <v>66</v>
      </c>
    </row>
    <row r="23" spans="1:7" ht="17.100000000000001" customHeight="1" x14ac:dyDescent="0.25">
      <c r="A23" s="11">
        <v>44611</v>
      </c>
      <c r="B23" s="12">
        <v>7</v>
      </c>
      <c r="C23" s="10">
        <v>9.7560975999999994E-3</v>
      </c>
      <c r="D23" s="10">
        <v>6.4446831000000001E-3</v>
      </c>
      <c r="E23" s="10">
        <v>1.3614085999999999E-2</v>
      </c>
      <c r="F23" s="10">
        <v>2.8822599999999999E-4</v>
      </c>
      <c r="G23" s="10" t="s">
        <v>66</v>
      </c>
    </row>
    <row r="24" spans="1:7" ht="17.100000000000001" customHeight="1" x14ac:dyDescent="0.25">
      <c r="A24" s="11">
        <v>44618</v>
      </c>
      <c r="B24" s="12">
        <v>8</v>
      </c>
      <c r="C24" s="10">
        <v>8.7312901000000005E-3</v>
      </c>
      <c r="D24" s="10">
        <v>8.3667422000000009E-3</v>
      </c>
      <c r="E24" s="10">
        <v>1.24104178E-2</v>
      </c>
      <c r="F24" s="10">
        <v>3.0184120000000003E-4</v>
      </c>
      <c r="G24" s="10" t="s">
        <v>66</v>
      </c>
    </row>
    <row r="25" spans="1:7" ht="17.100000000000001" customHeight="1" x14ac:dyDescent="0.25">
      <c r="A25" s="11">
        <v>44625</v>
      </c>
      <c r="B25" s="12">
        <v>9</v>
      </c>
      <c r="C25" s="10">
        <v>7.7738516000000002E-3</v>
      </c>
      <c r="D25" s="10">
        <v>7.7706785999999998E-3</v>
      </c>
      <c r="E25" s="10">
        <v>1.2488849200000001E-2</v>
      </c>
      <c r="F25" s="10">
        <v>4.7303690000000001E-4</v>
      </c>
      <c r="G25" s="10" t="s">
        <v>66</v>
      </c>
    </row>
    <row r="26" spans="1:7" ht="17.100000000000001" customHeight="1" x14ac:dyDescent="0.25">
      <c r="A26" s="11">
        <v>44632</v>
      </c>
      <c r="B26" s="12">
        <v>10</v>
      </c>
      <c r="C26" s="10">
        <v>7.8834618999999995E-3</v>
      </c>
      <c r="D26" s="10">
        <v>5.5436338000000003E-3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7.9409049000000002E-3</v>
      </c>
      <c r="D28" s="10">
        <v>6.5921992E-3</v>
      </c>
      <c r="E28" s="10">
        <v>7.6689851999999998E-3</v>
      </c>
      <c r="F28" s="10">
        <v>1.7559260000000001E-4</v>
      </c>
      <c r="G28" s="10" t="s">
        <v>66</v>
      </c>
    </row>
    <row r="29" spans="1:7" ht="17.100000000000001" customHeight="1" x14ac:dyDescent="0.25">
      <c r="A29" s="11">
        <v>44653</v>
      </c>
      <c r="B29" s="12">
        <v>13</v>
      </c>
      <c r="C29" s="10">
        <v>5.2940063999999997E-3</v>
      </c>
      <c r="D29" s="10">
        <v>6.0818282000000001E-3</v>
      </c>
      <c r="E29" s="10">
        <v>4.9742405000000002E-3</v>
      </c>
      <c r="F29" s="10">
        <v>5.2956749999999995E-4</v>
      </c>
      <c r="G29" s="10" t="s">
        <v>66</v>
      </c>
    </row>
    <row r="30" spans="1:7" ht="17.100000000000001" customHeight="1" x14ac:dyDescent="0.25">
      <c r="A30" s="11">
        <v>44660</v>
      </c>
      <c r="B30" s="12">
        <v>14</v>
      </c>
      <c r="C30" s="10">
        <v>4.9942373999999996E-3</v>
      </c>
      <c r="D30" s="10">
        <v>3.8831361000000002E-3</v>
      </c>
      <c r="E30" s="10">
        <v>4.0561095000000002E-3</v>
      </c>
      <c r="F30" s="10">
        <v>0</v>
      </c>
      <c r="G30" s="10" t="s">
        <v>66</v>
      </c>
    </row>
    <row r="31" spans="1:7" ht="17.100000000000001" customHeight="1" x14ac:dyDescent="0.25">
      <c r="A31" s="11">
        <v>44667</v>
      </c>
      <c r="B31" s="12">
        <v>15</v>
      </c>
      <c r="C31" s="10">
        <v>3.9840637000000002E-3</v>
      </c>
      <c r="D31" s="10">
        <v>3.1134461999999998E-3</v>
      </c>
      <c r="E31" s="10">
        <v>1.0043522000000001E-3</v>
      </c>
      <c r="F31" s="10">
        <v>0</v>
      </c>
      <c r="G31" s="10" t="s">
        <v>66</v>
      </c>
    </row>
    <row r="32" spans="1:7" ht="17.100000000000001" customHeight="1" x14ac:dyDescent="0.25">
      <c r="A32" s="11">
        <v>44674</v>
      </c>
      <c r="B32" s="12">
        <v>16</v>
      </c>
      <c r="C32" s="10">
        <v>1.8326206000000001E-3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1.892148E-4</v>
      </c>
      <c r="G34" s="10" t="s">
        <v>66</v>
      </c>
    </row>
    <row r="35" spans="1:7" ht="17.100000000000001" customHeight="1" x14ac:dyDescent="0.25">
      <c r="A35" s="13">
        <v>44695</v>
      </c>
      <c r="B35" s="12">
        <v>19</v>
      </c>
      <c r="C35" s="10">
        <v>6.1425059999999998E-4</v>
      </c>
      <c r="D35" s="10">
        <v>8.075914E-4</v>
      </c>
      <c r="E35" s="10">
        <v>1.7847579999999999E-4</v>
      </c>
      <c r="F35" s="10">
        <v>1.928268E-4</v>
      </c>
      <c r="G35" s="10" t="s">
        <v>66</v>
      </c>
    </row>
    <row r="36" spans="1:7" ht="17.100000000000001" customHeight="1" x14ac:dyDescent="0.25">
      <c r="A36" s="13">
        <v>44702</v>
      </c>
      <c r="B36" s="12">
        <v>20</v>
      </c>
      <c r="C36" s="10">
        <v>2.1626300000000001E-4</v>
      </c>
      <c r="D36" s="10">
        <v>5.9988000000000001E-4</v>
      </c>
      <c r="E36" s="10">
        <v>1.7768300000000001E-4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1.0279605E-3</v>
      </c>
      <c r="D38" s="10">
        <v>8.0661420000000005E-4</v>
      </c>
      <c r="E38" s="10">
        <v>1.8079909999999999E-4</v>
      </c>
      <c r="F38" s="10">
        <v>0</v>
      </c>
      <c r="G38" s="10" t="s">
        <v>66</v>
      </c>
    </row>
    <row r="39" spans="1:7" ht="17.100000000000001" customHeight="1" x14ac:dyDescent="0.25">
      <c r="A39" s="11">
        <v>44723</v>
      </c>
      <c r="B39" s="12">
        <v>23</v>
      </c>
      <c r="C39" s="10">
        <v>0</v>
      </c>
      <c r="D39" s="10">
        <v>1.9872809999999999E-4</v>
      </c>
      <c r="E39" s="10">
        <v>1.8338529999999999E-4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4.173623E-4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1.9252979999999999E-4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2.151926E-4</v>
      </c>
      <c r="D47" s="10">
        <v>2.192502E-4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2.1593609999999999E-4</v>
      </c>
      <c r="E49" s="10">
        <v>0</v>
      </c>
      <c r="F49" s="10">
        <v>1.6252230000000001E-4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2.114165E-4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3.250975E-4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0ziGc2V+4ZmlUvDbhIAr0w9KW7jMJAgFHyTTPrFQd6t2mj81HwfcCIv6vEkuxljx8jiZT02c9KUviW2a6pep3Q==" saltValue="czUEShXiMqjVbOpxM6ikiQ=="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23</v>
      </c>
      <c r="C6" s="17">
        <v>122</v>
      </c>
      <c r="D6" s="17">
        <v>205</v>
      </c>
      <c r="E6" s="17">
        <v>524</v>
      </c>
    </row>
    <row r="7" spans="1:5" ht="17.100000000000001" customHeight="1" x14ac:dyDescent="0.25">
      <c r="A7" s="14" t="s">
        <v>73</v>
      </c>
      <c r="B7" s="17">
        <v>1</v>
      </c>
      <c r="C7" s="17">
        <v>5</v>
      </c>
      <c r="D7" s="17">
        <v>12</v>
      </c>
      <c r="E7" s="17">
        <v>38</v>
      </c>
    </row>
    <row r="8" spans="1:5" ht="17.100000000000001" customHeight="1" x14ac:dyDescent="0.25">
      <c r="A8" s="23" t="s">
        <v>74</v>
      </c>
      <c r="B8" s="27">
        <v>0</v>
      </c>
      <c r="C8" s="27">
        <v>2</v>
      </c>
      <c r="D8" s="27">
        <v>1</v>
      </c>
      <c r="E8" s="27">
        <v>3</v>
      </c>
    </row>
    <row r="9" spans="1:5" ht="17.100000000000001" customHeight="1" x14ac:dyDescent="0.25"/>
  </sheetData>
  <sheetProtection algorithmName="SHA-512" hashValue="iFaNin7/CgaBySnnHIgnqmXlUnARLDgrWqrKJvJSMPtMK26fmU/ldHMyZJhQJmDgIxgLRMZHEkxFACkLFR7W1Q==" saltValue="oFAnkTeI5TChL1/zAdoNWw=="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3.2268473999999998E-3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3.1142945999999999E-3</v>
      </c>
    </row>
    <row r="8" spans="1:7" ht="17.100000000000001" customHeight="1" x14ac:dyDescent="0.25">
      <c r="A8" s="11">
        <v>44506</v>
      </c>
      <c r="B8" s="12">
        <v>44</v>
      </c>
      <c r="C8" s="10">
        <v>6.9066555000000002E-2</v>
      </c>
      <c r="D8" s="10">
        <v>1.8973214299999999E-2</v>
      </c>
      <c r="E8" s="10">
        <v>4.5202220500000001E-2</v>
      </c>
      <c r="F8" s="10">
        <v>1.5467904000000001E-3</v>
      </c>
      <c r="G8" s="10">
        <v>4.5495904999999998E-3</v>
      </c>
    </row>
    <row r="9" spans="1:7" ht="17.100000000000001" customHeight="1" x14ac:dyDescent="0.25">
      <c r="A9" s="11">
        <v>44513</v>
      </c>
      <c r="B9" s="12">
        <v>45</v>
      </c>
      <c r="C9" s="10">
        <v>8.0459770099999994E-2</v>
      </c>
      <c r="D9" s="10">
        <v>2.1510755400000001E-2</v>
      </c>
      <c r="E9" s="10">
        <v>9.32064326E-2</v>
      </c>
      <c r="F9" s="10">
        <v>1.6984337000000001E-3</v>
      </c>
      <c r="G9" s="10">
        <v>5.0916497E-3</v>
      </c>
    </row>
    <row r="10" spans="1:7" ht="17.100000000000001" customHeight="1" x14ac:dyDescent="0.25">
      <c r="A10" s="11">
        <v>44520</v>
      </c>
      <c r="B10" s="12">
        <v>46</v>
      </c>
      <c r="C10" s="10">
        <v>8.1655481000000002E-2</v>
      </c>
      <c r="D10" s="10">
        <v>4.0777619700000003E-2</v>
      </c>
      <c r="E10" s="10">
        <v>0.119411595</v>
      </c>
      <c r="F10" s="10">
        <v>5.6745639999999996E-4</v>
      </c>
      <c r="G10" s="10">
        <v>8.6246028000000006E-3</v>
      </c>
    </row>
    <row r="11" spans="1:7" ht="17.100000000000001" customHeight="1" x14ac:dyDescent="0.25">
      <c r="A11" s="11">
        <v>44527</v>
      </c>
      <c r="B11" s="12">
        <v>47</v>
      </c>
      <c r="C11" s="10">
        <v>0.1127733026</v>
      </c>
      <c r="D11" s="10">
        <v>7.1198897600000005E-2</v>
      </c>
      <c r="E11" s="10">
        <v>0.12777625449999999</v>
      </c>
      <c r="F11" s="10">
        <v>4.8907729999999997E-4</v>
      </c>
      <c r="G11" s="10">
        <v>1.0940313E-2</v>
      </c>
    </row>
    <row r="12" spans="1:7" ht="17.100000000000001" customHeight="1" x14ac:dyDescent="0.25">
      <c r="A12" s="11">
        <v>44534</v>
      </c>
      <c r="B12" s="12">
        <v>48</v>
      </c>
      <c r="C12" s="10">
        <v>0.1198333867</v>
      </c>
      <c r="D12" s="10">
        <v>8.8790233100000004E-2</v>
      </c>
      <c r="E12" s="10">
        <v>0.15046089800000001</v>
      </c>
      <c r="F12" s="10">
        <v>8.9617210000000002E-4</v>
      </c>
      <c r="G12" s="10">
        <v>2.0172910700000001E-2</v>
      </c>
    </row>
    <row r="13" spans="1:7" ht="17.100000000000001" customHeight="1" x14ac:dyDescent="0.25">
      <c r="A13" s="11">
        <v>44541</v>
      </c>
      <c r="B13" s="12">
        <v>49</v>
      </c>
      <c r="C13" s="10">
        <v>0.17520138090000001</v>
      </c>
      <c r="D13" s="10">
        <v>0.1452736318</v>
      </c>
      <c r="E13" s="10">
        <v>0.1661786237</v>
      </c>
      <c r="F13" s="10">
        <v>8.8849399999999998E-4</v>
      </c>
      <c r="G13" s="10">
        <v>2.02456024E-2</v>
      </c>
    </row>
    <row r="14" spans="1:7" ht="17.100000000000001" customHeight="1" x14ac:dyDescent="0.25">
      <c r="A14" s="11">
        <v>44548</v>
      </c>
      <c r="B14" s="12">
        <v>50</v>
      </c>
      <c r="C14" s="10">
        <v>0.26275264679999999</v>
      </c>
      <c r="D14" s="10">
        <v>0.19358288770000001</v>
      </c>
      <c r="E14" s="10">
        <v>0.19282412500000001</v>
      </c>
      <c r="F14" s="10">
        <v>1.0368065999999999E-3</v>
      </c>
      <c r="G14" s="10">
        <v>2.4257587300000001E-2</v>
      </c>
    </row>
    <row r="15" spans="1:7" ht="17.100000000000001" customHeight="1" x14ac:dyDescent="0.25">
      <c r="A15" s="11">
        <v>44555</v>
      </c>
      <c r="B15" s="12">
        <v>51</v>
      </c>
      <c r="C15" s="10">
        <v>0.34045509810000002</v>
      </c>
      <c r="D15" s="10">
        <v>0.214673272</v>
      </c>
      <c r="E15" s="10">
        <v>0.28332653889999998</v>
      </c>
      <c r="F15" s="10">
        <v>1.0558268E-3</v>
      </c>
      <c r="G15" s="10" t="s">
        <v>66</v>
      </c>
    </row>
    <row r="16" spans="1:7" ht="17.100000000000001" customHeight="1" x14ac:dyDescent="0.25">
      <c r="A16" s="11">
        <v>44562</v>
      </c>
      <c r="B16" s="12">
        <v>52</v>
      </c>
      <c r="C16" s="10">
        <v>0.4131014167</v>
      </c>
      <c r="D16" s="10">
        <v>0.19587372610000001</v>
      </c>
      <c r="E16" s="10">
        <v>0.25589292850000001</v>
      </c>
      <c r="F16" s="10">
        <v>1.7496635E-3</v>
      </c>
      <c r="G16" s="10" t="s">
        <v>66</v>
      </c>
    </row>
    <row r="17" spans="1:7" ht="17.100000000000001" customHeight="1" x14ac:dyDescent="0.25">
      <c r="A17" s="11">
        <v>44569</v>
      </c>
      <c r="B17" s="12">
        <v>1</v>
      </c>
      <c r="C17" s="10">
        <v>0.3883917475</v>
      </c>
      <c r="D17" s="10">
        <v>0.1707908782</v>
      </c>
      <c r="E17" s="10">
        <v>0.26306306309999999</v>
      </c>
      <c r="F17" s="10">
        <v>1.1995637999999999E-3</v>
      </c>
      <c r="G17" s="10" t="s">
        <v>66</v>
      </c>
    </row>
    <row r="18" spans="1:7" ht="17.100000000000001" customHeight="1" x14ac:dyDescent="0.25">
      <c r="A18" s="11">
        <v>44576</v>
      </c>
      <c r="B18" s="12">
        <v>2</v>
      </c>
      <c r="C18" s="10">
        <v>0.30799037950000002</v>
      </c>
      <c r="D18" s="10">
        <v>0.19063757680000001</v>
      </c>
      <c r="E18" s="10">
        <v>0.26978058510000003</v>
      </c>
      <c r="F18" s="10">
        <v>2.2563180000000001E-4</v>
      </c>
      <c r="G18" s="10" t="s">
        <v>66</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pgCXgH4/T+9og/z7dR/E15rVq/NCx13glkdGYqTlT2Gnn9KIS/tQk5iWZDvtPhPNl7RWdIqdX1jXjI+vWZ5Chw==" saltValue="umKx4QO4MzJRFWSCGUvMqg=="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4</v>
      </c>
      <c r="E9" s="12">
        <v>2</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7</v>
      </c>
      <c r="E11" s="12">
        <v>1</v>
      </c>
      <c r="F11" s="12">
        <v>0</v>
      </c>
      <c r="G11" s="12">
        <v>0</v>
      </c>
      <c r="H11" s="12">
        <v>0</v>
      </c>
    </row>
    <row r="12" spans="1:8" ht="17.100000000000001" customHeight="1" x14ac:dyDescent="0.25">
      <c r="A12" s="11">
        <v>44534</v>
      </c>
      <c r="B12" s="12">
        <v>48</v>
      </c>
      <c r="C12" s="12">
        <v>0</v>
      </c>
      <c r="D12" s="12">
        <v>13</v>
      </c>
      <c r="E12" s="12">
        <v>1</v>
      </c>
      <c r="F12" s="12">
        <v>0</v>
      </c>
      <c r="G12" s="12">
        <v>0</v>
      </c>
      <c r="H12" s="12">
        <v>2</v>
      </c>
    </row>
    <row r="13" spans="1:8" ht="17.100000000000001" customHeight="1" x14ac:dyDescent="0.25">
      <c r="A13" s="11">
        <v>44541</v>
      </c>
      <c r="B13" s="12">
        <v>49</v>
      </c>
      <c r="C13" s="12">
        <v>0</v>
      </c>
      <c r="D13" s="12">
        <v>18</v>
      </c>
      <c r="E13" s="12">
        <v>9</v>
      </c>
      <c r="F13" s="12">
        <v>0</v>
      </c>
      <c r="G13" s="12">
        <v>0</v>
      </c>
      <c r="H13" s="12">
        <v>0</v>
      </c>
    </row>
    <row r="14" spans="1:8" ht="17.100000000000001" customHeight="1" x14ac:dyDescent="0.25">
      <c r="A14" s="11">
        <v>44548</v>
      </c>
      <c r="B14" s="12">
        <v>50</v>
      </c>
      <c r="C14" s="12">
        <v>0</v>
      </c>
      <c r="D14" s="12">
        <v>19</v>
      </c>
      <c r="E14" s="12">
        <v>1</v>
      </c>
      <c r="F14" s="12">
        <v>0</v>
      </c>
      <c r="G14" s="12">
        <v>0</v>
      </c>
      <c r="H14" s="12">
        <v>0</v>
      </c>
    </row>
    <row r="15" spans="1:8" ht="17.100000000000001" customHeight="1" x14ac:dyDescent="0.25">
      <c r="A15" s="11">
        <v>44555</v>
      </c>
      <c r="B15" s="12">
        <v>51</v>
      </c>
      <c r="C15" s="12" t="s">
        <v>90</v>
      </c>
      <c r="D15" s="12" t="s">
        <v>90</v>
      </c>
      <c r="E15" s="12" t="s">
        <v>90</v>
      </c>
      <c r="F15" s="12" t="s">
        <v>90</v>
      </c>
      <c r="G15" s="12" t="s">
        <v>90</v>
      </c>
      <c r="H15" s="12" t="s">
        <v>90</v>
      </c>
    </row>
    <row r="16" spans="1:8" ht="17.100000000000001" customHeight="1" x14ac:dyDescent="0.25">
      <c r="A16" s="11">
        <v>44562</v>
      </c>
      <c r="B16" s="12">
        <v>52</v>
      </c>
      <c r="C16" s="12" t="s">
        <v>90</v>
      </c>
      <c r="D16" s="12" t="s">
        <v>90</v>
      </c>
      <c r="E16" s="12" t="s">
        <v>90</v>
      </c>
      <c r="F16" s="12" t="s">
        <v>90</v>
      </c>
      <c r="G16" s="12" t="s">
        <v>90</v>
      </c>
      <c r="H16" s="12" t="s">
        <v>90</v>
      </c>
    </row>
    <row r="17" spans="1:8" ht="17.100000000000001" customHeight="1" x14ac:dyDescent="0.25">
      <c r="A17" s="11">
        <v>44569</v>
      </c>
      <c r="B17" s="12">
        <v>1</v>
      </c>
      <c r="C17" s="12" t="s">
        <v>90</v>
      </c>
      <c r="D17" s="12" t="s">
        <v>90</v>
      </c>
      <c r="E17" s="12" t="s">
        <v>90</v>
      </c>
      <c r="F17" s="12" t="s">
        <v>90</v>
      </c>
      <c r="G17" s="12" t="s">
        <v>90</v>
      </c>
      <c r="H17" s="12" t="s">
        <v>90</v>
      </c>
    </row>
    <row r="18" spans="1:8" ht="17.100000000000001" customHeight="1" x14ac:dyDescent="0.25">
      <c r="A18" s="11">
        <v>44576</v>
      </c>
      <c r="B18" s="12">
        <v>2</v>
      </c>
      <c r="C18" s="12" t="s">
        <v>90</v>
      </c>
      <c r="D18" s="12" t="s">
        <v>90</v>
      </c>
      <c r="E18" s="12" t="s">
        <v>90</v>
      </c>
      <c r="F18" s="12" t="s">
        <v>90</v>
      </c>
      <c r="G18" s="12" t="s">
        <v>90</v>
      </c>
      <c r="H18" s="12" t="s">
        <v>90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TV+6ItYMBrUQGWWaLnKcipO3iyAmlKHQ8BS2yaN07roHQK/07i9PrYJZ3XH5jreicGjrRk4PXBtm2nzFQUh4hg==" saltValue="bsjawTOAAU/a+sM/2GWb2g=="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3.625" bestFit="1" customWidth="1"/>
    <col min="2" max="2" width="24.125" customWidth="1"/>
    <col min="3" max="3" width="20.375" customWidth="1"/>
    <col min="4" max="4" width="16.875"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0</v>
      </c>
      <c r="C67" s="12">
        <v>0</v>
      </c>
      <c r="D67" s="12">
        <v>0</v>
      </c>
    </row>
    <row r="68" spans="1:4" ht="17.100000000000001" customHeight="1" x14ac:dyDescent="0.25">
      <c r="A68" s="9">
        <v>44555</v>
      </c>
      <c r="B68" s="12" t="s">
        <v>90</v>
      </c>
      <c r="C68" s="12" t="s">
        <v>90</v>
      </c>
      <c r="D68" s="12" t="s">
        <v>90</v>
      </c>
    </row>
    <row r="69" spans="1:4" ht="17.100000000000001" customHeight="1" x14ac:dyDescent="0.25">
      <c r="A69" s="9">
        <v>44562</v>
      </c>
      <c r="B69" s="12" t="s">
        <v>90</v>
      </c>
      <c r="C69" s="12" t="s">
        <v>90</v>
      </c>
      <c r="D69" s="12" t="s">
        <v>90</v>
      </c>
    </row>
    <row r="70" spans="1:4" ht="17.100000000000001" customHeight="1" x14ac:dyDescent="0.25">
      <c r="A70" s="9">
        <v>44569</v>
      </c>
      <c r="B70" s="12" t="s">
        <v>90</v>
      </c>
      <c r="C70" s="12" t="s">
        <v>90</v>
      </c>
      <c r="D70" s="12" t="s">
        <v>90</v>
      </c>
    </row>
    <row r="71" spans="1:4" ht="17.100000000000001" customHeight="1" x14ac:dyDescent="0.25">
      <c r="A71" s="9">
        <v>44576</v>
      </c>
      <c r="B71" s="12" t="s">
        <v>90</v>
      </c>
      <c r="C71" s="12" t="s">
        <v>90</v>
      </c>
      <c r="D71" s="12" t="s">
        <v>90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hFajGe7aNaNUGWIShHpQoR1uqx6rk5LKW41PnNIYaxDKEN0jjRmGxpbbsEIcVpUJ0sJ4/mTzZIKJUl/MWZXkpg==" saltValue="JC+ECWBoHJ+f+VxYRnbm4Q=="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1.0061025899999999E-2</v>
      </c>
    </row>
    <row r="15" spans="1:6" ht="17.100000000000001" customHeight="1" x14ac:dyDescent="0.25">
      <c r="A15" s="11">
        <v>44555</v>
      </c>
      <c r="B15" s="12">
        <v>51</v>
      </c>
      <c r="C15" s="10">
        <v>1.1450500000000001E-2</v>
      </c>
      <c r="D15" s="10">
        <v>2.5947450300000001E-2</v>
      </c>
      <c r="E15" s="10">
        <v>5.2580092999999998E-3</v>
      </c>
      <c r="F15" s="10" t="s">
        <v>66</v>
      </c>
    </row>
    <row r="16" spans="1:6" ht="17.100000000000001" customHeight="1" x14ac:dyDescent="0.25">
      <c r="A16" s="11">
        <v>44562</v>
      </c>
      <c r="B16" s="12">
        <v>52</v>
      </c>
      <c r="C16" s="10">
        <v>1.1450500000000001E-2</v>
      </c>
      <c r="D16" s="10">
        <v>4.8164127899999999E-2</v>
      </c>
      <c r="E16" s="10">
        <v>6.7221510999999996E-3</v>
      </c>
      <c r="F16" s="10" t="s">
        <v>66</v>
      </c>
    </row>
    <row r="17" spans="1:6" ht="17.100000000000001" customHeight="1" x14ac:dyDescent="0.25">
      <c r="A17" s="11">
        <v>44569</v>
      </c>
      <c r="B17" s="12">
        <v>1</v>
      </c>
      <c r="C17" s="10">
        <v>1.1450500000000001E-2</v>
      </c>
      <c r="D17" s="10">
        <v>4.77161501E-2</v>
      </c>
      <c r="E17" s="10">
        <v>6.7806322E-3</v>
      </c>
      <c r="F17" s="10" t="s">
        <v>66</v>
      </c>
    </row>
    <row r="18" spans="1:6" ht="17.100000000000001" customHeight="1" x14ac:dyDescent="0.25">
      <c r="A18" s="11">
        <v>44576</v>
      </c>
      <c r="B18" s="12">
        <v>2</v>
      </c>
      <c r="C18" s="10">
        <v>1.1450500000000001E-2</v>
      </c>
      <c r="D18" s="10">
        <v>3.9383690300000003E-2</v>
      </c>
      <c r="E18" s="10">
        <v>3.8872692000000001E-3</v>
      </c>
      <c r="F18" s="10" t="s">
        <v>66</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4XHqRdm++NXIbxBZ0VC6XtB9/KVd8VF0iwxyuMsUlpzPZiVjOrgxFr92RxYECUL7gvFArlE7FJxF5XpgnXFvXg==" saltValue="Y/WjjGQ12yLqdsuZjQY2Iw=="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1</v>
      </c>
      <c r="E11" s="12">
        <v>0</v>
      </c>
      <c r="F11" s="12">
        <v>0</v>
      </c>
      <c r="G11" s="12">
        <v>0</v>
      </c>
      <c r="H11" s="12">
        <v>0</v>
      </c>
      <c r="I11" s="10">
        <v>9.2879256999999996E-3</v>
      </c>
    </row>
    <row r="12" spans="1:9" ht="17.100000000000001" customHeight="1" x14ac:dyDescent="0.25">
      <c r="A12" s="11">
        <v>44534</v>
      </c>
      <c r="B12" s="12">
        <v>48</v>
      </c>
      <c r="C12" s="12">
        <v>0</v>
      </c>
      <c r="D12" s="12">
        <v>1</v>
      </c>
      <c r="E12" s="12">
        <v>0</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t="s">
        <v>90</v>
      </c>
      <c r="D15" s="12" t="s">
        <v>90</v>
      </c>
      <c r="E15" s="12" t="s">
        <v>90</v>
      </c>
      <c r="F15" s="12" t="s">
        <v>90</v>
      </c>
      <c r="G15" s="12" t="s">
        <v>90</v>
      </c>
      <c r="H15" s="12" t="s">
        <v>90</v>
      </c>
      <c r="I15" s="10" t="s">
        <v>66</v>
      </c>
    </row>
    <row r="16" spans="1:9" ht="17.100000000000001" customHeight="1" x14ac:dyDescent="0.25">
      <c r="A16" s="11">
        <v>44562</v>
      </c>
      <c r="B16" s="12">
        <v>52</v>
      </c>
      <c r="C16" s="12" t="s">
        <v>90</v>
      </c>
      <c r="D16" s="12" t="s">
        <v>90</v>
      </c>
      <c r="E16" s="12" t="s">
        <v>90</v>
      </c>
      <c r="F16" s="12" t="s">
        <v>90</v>
      </c>
      <c r="G16" s="12" t="s">
        <v>90</v>
      </c>
      <c r="H16" s="12" t="s">
        <v>90</v>
      </c>
      <c r="I16" s="10" t="s">
        <v>66</v>
      </c>
    </row>
    <row r="17" spans="1:9" ht="17.100000000000001" customHeight="1" x14ac:dyDescent="0.25">
      <c r="A17" s="11">
        <v>44569</v>
      </c>
      <c r="B17" s="12">
        <v>1</v>
      </c>
      <c r="C17" s="12" t="s">
        <v>90</v>
      </c>
      <c r="D17" s="12" t="s">
        <v>90</v>
      </c>
      <c r="E17" s="12" t="s">
        <v>90</v>
      </c>
      <c r="F17" s="12" t="s">
        <v>90</v>
      </c>
      <c r="G17" s="12" t="s">
        <v>90</v>
      </c>
      <c r="H17" s="12" t="s">
        <v>90</v>
      </c>
      <c r="I17" s="10" t="s">
        <v>66</v>
      </c>
    </row>
    <row r="18" spans="1:9" ht="17.100000000000001" customHeight="1" x14ac:dyDescent="0.25">
      <c r="A18" s="11">
        <v>44576</v>
      </c>
      <c r="B18" s="12">
        <v>2</v>
      </c>
      <c r="C18" s="12" t="s">
        <v>90</v>
      </c>
      <c r="D18" s="12" t="s">
        <v>90</v>
      </c>
      <c r="E18" s="12" t="s">
        <v>90</v>
      </c>
      <c r="F18" s="12" t="s">
        <v>90</v>
      </c>
      <c r="G18" s="12" t="s">
        <v>90</v>
      </c>
      <c r="H18" s="12" t="s">
        <v>90</v>
      </c>
      <c r="I18" s="10" t="s">
        <v>66</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IxBYmOMrHQSZUMx1JYqPlnrveu7Ax87Az6M6XaSs9cSs0WVpZU1jwjMX+h8/SqSnLlzjoWhqLw1jrVFinFI6tw==" saltValue="AcZUkpm0xc6hEe2/uw7/+w=="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1.7502917E-3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0.1686602871</v>
      </c>
    </row>
    <row r="15" spans="1:7" ht="17.100000000000001" customHeight="1" x14ac:dyDescent="0.25">
      <c r="A15" s="11">
        <v>44555</v>
      </c>
      <c r="B15" s="12">
        <v>51</v>
      </c>
      <c r="C15" s="10">
        <v>8.7160493800000002E-2</v>
      </c>
      <c r="D15" s="10">
        <v>6.6066997500000002E-2</v>
      </c>
      <c r="E15" s="10">
        <v>0.1033427495</v>
      </c>
      <c r="F15" s="10">
        <v>0</v>
      </c>
      <c r="G15" s="10" t="s">
        <v>66</v>
      </c>
    </row>
    <row r="16" spans="1:7" ht="17.100000000000001" customHeight="1" x14ac:dyDescent="0.25">
      <c r="A16" s="11">
        <v>44562</v>
      </c>
      <c r="B16" s="12">
        <v>52</v>
      </c>
      <c r="C16" s="10">
        <v>8.35304823E-2</v>
      </c>
      <c r="D16" s="10">
        <v>8.0517840199999996E-2</v>
      </c>
      <c r="E16" s="10">
        <v>0.11763313609999999</v>
      </c>
      <c r="F16" s="10">
        <v>0</v>
      </c>
      <c r="G16" s="10" t="s">
        <v>66</v>
      </c>
    </row>
    <row r="17" spans="1:7" ht="17.100000000000001" customHeight="1" x14ac:dyDescent="0.25">
      <c r="A17" s="11">
        <v>44569</v>
      </c>
      <c r="B17" s="12">
        <v>1</v>
      </c>
      <c r="C17" s="10">
        <v>8.3690646300000004E-2</v>
      </c>
      <c r="D17" s="10">
        <v>0.10417274579999999</v>
      </c>
      <c r="E17" s="10">
        <v>0.13370763150000001</v>
      </c>
      <c r="F17" s="10">
        <v>8.3857440000000005E-4</v>
      </c>
      <c r="G17" s="10" t="s">
        <v>66</v>
      </c>
    </row>
    <row r="18" spans="1:7" ht="17.100000000000001" customHeight="1" x14ac:dyDescent="0.25">
      <c r="A18" s="11">
        <v>44576</v>
      </c>
      <c r="B18" s="12">
        <v>2</v>
      </c>
      <c r="C18" s="10">
        <v>0.1038895437</v>
      </c>
      <c r="D18" s="10">
        <v>0.1044380125</v>
      </c>
      <c r="E18" s="10">
        <v>0.11886901330000001</v>
      </c>
      <c r="F18" s="10">
        <v>1.8066847E-3</v>
      </c>
      <c r="G18" s="10" t="s">
        <v>66</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UGXhMhweDsoOjx1w1XGzFnF0hS86q2Spd6fFY48QEUWVH1lCY6IErV8vdk3ODEX5wXbhORxDMZ1WmPwV+DptOQ==" saltValue="I3AALBRlNbhoAQ4n0r3VtQ=="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6.7314365000000001E-2</v>
      </c>
      <c r="D14" s="10">
        <v>1.80430257E-2</v>
      </c>
      <c r="E14" s="10">
        <v>1.34275618E-2</v>
      </c>
      <c r="F14" s="10">
        <v>4.7189451799999997E-2</v>
      </c>
      <c r="G14" s="10">
        <v>0.2775850104</v>
      </c>
    </row>
    <row r="15" spans="1:7" ht="17.100000000000001" customHeight="1" x14ac:dyDescent="0.25">
      <c r="A15" s="11">
        <v>44555</v>
      </c>
      <c r="B15" s="12">
        <v>51</v>
      </c>
      <c r="C15" s="10" t="s">
        <v>66</v>
      </c>
      <c r="D15" s="10" t="s">
        <v>66</v>
      </c>
      <c r="E15" s="10" t="s">
        <v>66</v>
      </c>
      <c r="F15" s="10" t="s">
        <v>66</v>
      </c>
      <c r="G15" s="10" t="s">
        <v>66</v>
      </c>
    </row>
    <row r="16" spans="1:7" ht="17.100000000000001" customHeight="1" x14ac:dyDescent="0.25">
      <c r="A16" s="11">
        <v>44562</v>
      </c>
      <c r="B16" s="12">
        <v>52</v>
      </c>
      <c r="C16" s="10" t="s">
        <v>66</v>
      </c>
      <c r="D16" s="10" t="s">
        <v>66</v>
      </c>
      <c r="E16" s="10" t="s">
        <v>66</v>
      </c>
      <c r="F16" s="10" t="s">
        <v>66</v>
      </c>
      <c r="G16" s="10" t="s">
        <v>66</v>
      </c>
    </row>
    <row r="17" spans="1:7" ht="17.100000000000001" customHeight="1" x14ac:dyDescent="0.25">
      <c r="A17" s="11">
        <v>44569</v>
      </c>
      <c r="B17" s="12">
        <v>1</v>
      </c>
      <c r="C17" s="10" t="s">
        <v>66</v>
      </c>
      <c r="D17" s="10" t="s">
        <v>66</v>
      </c>
      <c r="E17" s="10" t="s">
        <v>66</v>
      </c>
      <c r="F17" s="10" t="s">
        <v>66</v>
      </c>
      <c r="G17" s="10" t="s">
        <v>66</v>
      </c>
    </row>
    <row r="18" spans="1:7" ht="17.100000000000001" customHeight="1" x14ac:dyDescent="0.25">
      <c r="A18" s="11">
        <v>44576</v>
      </c>
      <c r="B18" s="12">
        <v>2</v>
      </c>
      <c r="C18" s="10" t="s">
        <v>66</v>
      </c>
      <c r="D18" s="10" t="s">
        <v>66</v>
      </c>
      <c r="E18" s="10" t="s">
        <v>66</v>
      </c>
      <c r="F18" s="10" t="s">
        <v>66</v>
      </c>
      <c r="G18" s="10" t="s">
        <v>66</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v09I2XC/1JNHVrOky/Y0bi0tEOsRPuF7TrAarGg8sGBstQcWvHwrLCh823UBfD6Ke6QVG3jpzwTlb8fkeUjTYA==" saltValue="JQmiIKI/oApEnQNVjwOk8A=="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jECZZQdbl5lIQBm70UBwmcN/GuZq6OPPpe83aEMGqoxvZCFmzmamlOjURsfCvSWGgkqzVFoU+atZjxsUQnk5oQ==" saltValue="iom7vAugUNam0AqGmQORV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Week2021-2250_DataTables_Unsecured.xlsx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wXaTrSkzyZbbqMZPB01LttA04aKLwvU/6eXFWJiabZR5KfaOva/jDSnB+nSja2xQEwcXmpfkykOiqpKapEUvIg==" saltValue="zP7XQBAURIsXj/QhubRDHA=="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1.60156849E-2</v>
      </c>
      <c r="C213" s="10">
        <v>1.6789011199999999E-2</v>
      </c>
      <c r="D213" s="10">
        <v>2.1739911399999999E-2</v>
      </c>
    </row>
    <row r="214" spans="1:4" ht="17.100000000000001" customHeight="1" x14ac:dyDescent="0.25">
      <c r="A214" s="9">
        <v>44485</v>
      </c>
      <c r="B214" s="10">
        <v>1.6069623299999999E-2</v>
      </c>
      <c r="C214" s="10">
        <v>1.76527431E-2</v>
      </c>
      <c r="D214" s="10">
        <v>2.26036433E-2</v>
      </c>
    </row>
    <row r="215" spans="1:4" ht="17.100000000000001" customHeight="1" x14ac:dyDescent="0.25">
      <c r="A215" s="9">
        <v>44492</v>
      </c>
      <c r="B215" s="10">
        <v>1.7109848099999998E-2</v>
      </c>
      <c r="C215" s="10">
        <v>1.85665385E-2</v>
      </c>
      <c r="D215" s="10">
        <v>2.3517438700000001E-2</v>
      </c>
    </row>
    <row r="216" spans="1:4" ht="17.100000000000001" customHeight="1" x14ac:dyDescent="0.25">
      <c r="A216" s="9">
        <v>44499</v>
      </c>
      <c r="B216" s="10">
        <v>1.7262055599999999E-2</v>
      </c>
      <c r="C216" s="10">
        <v>1.9517361899999999E-2</v>
      </c>
      <c r="D216" s="10">
        <v>2.4468262000000001E-2</v>
      </c>
    </row>
    <row r="217" spans="1:4" ht="17.100000000000001" customHeight="1" x14ac:dyDescent="0.25">
      <c r="A217" s="9">
        <v>44506</v>
      </c>
      <c r="B217" s="10">
        <v>1.6973963700000001E-2</v>
      </c>
      <c r="C217" s="10">
        <v>2.0491641599999999E-2</v>
      </c>
      <c r="D217" s="10">
        <v>2.5442541799999999E-2</v>
      </c>
    </row>
    <row r="218" spans="1:4" ht="17.100000000000001" customHeight="1" x14ac:dyDescent="0.25">
      <c r="A218" s="9">
        <v>44513</v>
      </c>
      <c r="B218" s="10">
        <v>1.8079001399999999E-2</v>
      </c>
      <c r="C218" s="10">
        <v>2.14754664E-2</v>
      </c>
      <c r="D218" s="10">
        <v>2.6426366600000001E-2</v>
      </c>
    </row>
    <row r="219" spans="1:4" ht="17.100000000000001" customHeight="1" x14ac:dyDescent="0.25">
      <c r="A219" s="9">
        <v>44520</v>
      </c>
      <c r="B219" s="10">
        <v>1.74943007E-2</v>
      </c>
      <c r="C219" s="10">
        <v>2.2454786599999998E-2</v>
      </c>
      <c r="D219" s="10">
        <v>2.7405686700000001E-2</v>
      </c>
    </row>
    <row r="220" spans="1:4" ht="17.100000000000001" customHeight="1" x14ac:dyDescent="0.25">
      <c r="A220" s="9">
        <v>44527</v>
      </c>
      <c r="B220" s="10">
        <v>2.01956176E-2</v>
      </c>
      <c r="C220" s="10">
        <v>2.3415617699999999E-2</v>
      </c>
      <c r="D220" s="10">
        <v>2.8366517899999999E-2</v>
      </c>
    </row>
    <row r="221" spans="1:4" ht="17.100000000000001" customHeight="1" x14ac:dyDescent="0.25">
      <c r="A221" s="9">
        <v>44534</v>
      </c>
      <c r="B221" s="10">
        <v>1.91514437E-2</v>
      </c>
      <c r="C221" s="10">
        <v>2.43442434E-2</v>
      </c>
      <c r="D221" s="10">
        <v>2.92951436E-2</v>
      </c>
    </row>
    <row r="222" spans="1:4" ht="17.100000000000001" customHeight="1" x14ac:dyDescent="0.25">
      <c r="A222" s="9">
        <v>44541</v>
      </c>
      <c r="B222" s="10">
        <v>1.9854070000000001E-2</v>
      </c>
      <c r="C222" s="10">
        <v>2.52274132E-2</v>
      </c>
      <c r="D222" s="10">
        <v>3.01783134E-2</v>
      </c>
    </row>
    <row r="223" spans="1:4" ht="17.100000000000001" customHeight="1" x14ac:dyDescent="0.25">
      <c r="A223" s="9">
        <v>44548</v>
      </c>
      <c r="B223" s="10">
        <v>2.0179272000000002E-2</v>
      </c>
      <c r="C223" s="10">
        <v>2.6052535500000001E-2</v>
      </c>
      <c r="D223" s="10">
        <v>3.1003435699999998E-2</v>
      </c>
    </row>
    <row r="224" spans="1:4" ht="17.100000000000001" customHeight="1" x14ac:dyDescent="0.25">
      <c r="A224" s="9">
        <v>44555</v>
      </c>
      <c r="B224" s="10" t="s">
        <v>66</v>
      </c>
      <c r="C224" s="10">
        <v>2.6807859E-2</v>
      </c>
      <c r="D224" s="10">
        <v>3.17587592E-2</v>
      </c>
    </row>
    <row r="225" spans="1:4" ht="17.100000000000001" customHeight="1" x14ac:dyDescent="0.25">
      <c r="A225" s="9">
        <v>44562</v>
      </c>
      <c r="B225" s="10" t="s">
        <v>66</v>
      </c>
      <c r="C225" s="10">
        <v>2.7482643500000001E-2</v>
      </c>
      <c r="D225" s="10">
        <v>3.2433543699999998E-2</v>
      </c>
    </row>
    <row r="226" spans="1:4" ht="17.100000000000001" customHeight="1" x14ac:dyDescent="0.25">
      <c r="A226" s="9">
        <v>44569</v>
      </c>
      <c r="B226" s="10" t="s">
        <v>66</v>
      </c>
      <c r="C226" s="10">
        <v>2.80673151E-2</v>
      </c>
      <c r="D226" s="10">
        <v>3.3018215300000001E-2</v>
      </c>
    </row>
    <row r="227" spans="1:4" ht="17.100000000000001" customHeight="1" x14ac:dyDescent="0.25">
      <c r="A227" s="9">
        <v>44576</v>
      </c>
      <c r="B227" s="10" t="s">
        <v>66</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hWyq1CaL1spGJlhEhyW6fL5P3XWmxhhJBSuvEp+bYpDz2rHIKdpqkkLfavmF00qSkbNFR9b23vHwZ/JSOzIynA==" saltValue="zQ9tsMSscvSvN1+ZGd8vGg=="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2.3860649999999999E-4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5.34188E-4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4.7069899999999999E-4</v>
      </c>
    </row>
    <row r="13" spans="1:7" ht="17.100000000000001" customHeight="1" x14ac:dyDescent="0.25">
      <c r="A13" s="11">
        <v>44541</v>
      </c>
      <c r="B13" s="12">
        <v>49</v>
      </c>
      <c r="C13" s="10">
        <v>4.6937339000000002E-3</v>
      </c>
      <c r="D13" s="10">
        <v>2.5006251999999999E-3</v>
      </c>
      <c r="E13" s="10">
        <v>5.8630393999999997E-3</v>
      </c>
      <c r="F13" s="10">
        <v>7.2586500000000002E-4</v>
      </c>
      <c r="G13" s="10">
        <v>4.634994E-4</v>
      </c>
    </row>
    <row r="14" spans="1:7" ht="17.100000000000001" customHeight="1" x14ac:dyDescent="0.25">
      <c r="A14" s="11">
        <v>44548</v>
      </c>
      <c r="B14" s="12">
        <v>50</v>
      </c>
      <c r="C14" s="10">
        <v>6.8981375000000001E-3</v>
      </c>
      <c r="D14" s="10">
        <v>2.0378457000000002E-3</v>
      </c>
      <c r="E14" s="10">
        <v>5.7320276999999996E-3</v>
      </c>
      <c r="F14" s="10">
        <v>2.4900399999999999E-4</v>
      </c>
      <c r="G14" s="10">
        <v>2.3969320000000001E-4</v>
      </c>
    </row>
    <row r="15" spans="1:7" ht="17.100000000000001" customHeight="1" x14ac:dyDescent="0.25">
      <c r="A15" s="11">
        <v>44555</v>
      </c>
      <c r="B15" s="12">
        <v>51</v>
      </c>
      <c r="C15" s="10">
        <v>1.55367232E-2</v>
      </c>
      <c r="D15" s="10">
        <v>5.5010763000000002E-3</v>
      </c>
      <c r="E15" s="10">
        <v>6.8914594999999997E-3</v>
      </c>
      <c r="F15" s="10">
        <v>5.4674689999999995E-4</v>
      </c>
      <c r="G15" s="10" t="s">
        <v>66</v>
      </c>
    </row>
    <row r="16" spans="1:7" ht="17.100000000000001" customHeight="1" x14ac:dyDescent="0.25">
      <c r="A16" s="11">
        <v>44562</v>
      </c>
      <c r="B16" s="12">
        <v>52</v>
      </c>
      <c r="C16" s="10">
        <v>4.6570314299999999E-2</v>
      </c>
      <c r="D16" s="10">
        <v>7.3279245999999998E-3</v>
      </c>
      <c r="E16" s="10">
        <v>9.2260378999999993E-3</v>
      </c>
      <c r="F16" s="10">
        <v>0</v>
      </c>
      <c r="G16" s="10" t="s">
        <v>66</v>
      </c>
    </row>
    <row r="17" spans="1:7" ht="17.100000000000001" customHeight="1" x14ac:dyDescent="0.25">
      <c r="A17" s="11">
        <v>44569</v>
      </c>
      <c r="B17" s="12">
        <v>1</v>
      </c>
      <c r="C17" s="10">
        <v>6.6337964999999999E-2</v>
      </c>
      <c r="D17" s="10">
        <v>1.5342736900000001E-2</v>
      </c>
      <c r="E17" s="10">
        <v>1.9383465700000001E-2</v>
      </c>
      <c r="F17" s="10">
        <v>2.41955E-4</v>
      </c>
      <c r="G17" s="10" t="s">
        <v>66</v>
      </c>
    </row>
    <row r="18" spans="1:7" ht="17.100000000000001" customHeight="1" x14ac:dyDescent="0.25">
      <c r="A18" s="11">
        <v>44576</v>
      </c>
      <c r="B18" s="12">
        <v>2</v>
      </c>
      <c r="C18" s="10">
        <v>5.0661286700000002E-2</v>
      </c>
      <c r="D18" s="10">
        <v>1.38185168E-2</v>
      </c>
      <c r="E18" s="10">
        <v>1.49838635E-2</v>
      </c>
      <c r="F18" s="10">
        <v>2.5201610000000001E-4</v>
      </c>
      <c r="G18" s="10" t="s">
        <v>66</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2.5050099999999998E-4</v>
      </c>
      <c r="G55" s="20" t="s">
        <v>66</v>
      </c>
    </row>
    <row r="56" spans="1:7" ht="17.100000000000001" customHeight="1" x14ac:dyDescent="0.25"/>
  </sheetData>
  <sheetProtection algorithmName="SHA-512" hashValue="Ox0m2co5HwC7Bw3mp5oSvVvvr90mdopsShCwAnXB5jYFcJgjTpkXGaIxVY0JGAu94jNWQZyBHmoGdew8EspqNw==" saltValue="qbc771fhK6QRe0Gu6kn4lg=="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9</v>
      </c>
      <c r="B4" s="22">
        <v>0</v>
      </c>
      <c r="C4" s="22">
        <v>0</v>
      </c>
    </row>
    <row r="5" spans="1:3" ht="17.100000000000001" customHeight="1" x14ac:dyDescent="0.25"/>
  </sheetData>
  <sheetProtection algorithmName="SHA-512" hashValue="NtYkbc3HiMrBLdApZi1XIsf03NOqd65o6OLfbbL5psjyDxWUUbl0hURJA4DJeucEoqYvw6pXSmKm32jSeU5djA==" saltValue="VnffXlPpo0kYHKM6MR4JVA=="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0</v>
      </c>
      <c r="C5" s="12">
        <v>0</v>
      </c>
      <c r="D5" s="12">
        <v>0</v>
      </c>
      <c r="E5" s="12">
        <v>0</v>
      </c>
    </row>
    <row r="6" spans="1:5" ht="17.100000000000001" customHeight="1" x14ac:dyDescent="0.25">
      <c r="A6" s="23" t="s">
        <v>76</v>
      </c>
      <c r="B6" s="22">
        <v>1</v>
      </c>
      <c r="C6" s="22">
        <v>0</v>
      </c>
      <c r="D6" s="22">
        <v>1</v>
      </c>
      <c r="E6" s="22">
        <v>7</v>
      </c>
    </row>
    <row r="7" spans="1:5" ht="17.100000000000001" customHeight="1" x14ac:dyDescent="0.25"/>
  </sheetData>
  <sheetProtection algorithmName="SHA-512" hashValue="OeivIc1bsyd0mlaWrWAV/v78Lay65pu/89wuh1TDW4d59V9n/MjcfAc27wxEhLAe6sNsLBfPcp2utQ7TEHizXA==" saltValue="VW5OcHxdcz4vF3CgZ3dO6g=="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6" t="s">
        <v>66</v>
      </c>
    </row>
    <row r="14" spans="1:5" ht="17.100000000000001" customHeight="1" x14ac:dyDescent="0.25">
      <c r="A14" s="11">
        <v>44548</v>
      </c>
      <c r="B14" s="12">
        <v>50</v>
      </c>
      <c r="C14" s="15">
        <v>1.56918297782772</v>
      </c>
      <c r="D14" s="15">
        <v>5.3813319442319998E-2</v>
      </c>
      <c r="E14" s="16" t="s">
        <v>66</v>
      </c>
    </row>
    <row r="15" spans="1:5" ht="17.100000000000001" customHeight="1" x14ac:dyDescent="0.25">
      <c r="A15" s="11">
        <v>44555</v>
      </c>
      <c r="B15" s="12">
        <v>51</v>
      </c>
      <c r="C15" s="15">
        <v>2.0020610406767401</v>
      </c>
      <c r="D15" s="15">
        <v>0.10762663888464</v>
      </c>
      <c r="E15" s="16" t="s">
        <v>66</v>
      </c>
    </row>
    <row r="16" spans="1:5" ht="17.100000000000001" customHeight="1" x14ac:dyDescent="0.25">
      <c r="A16" s="11">
        <v>44562</v>
      </c>
      <c r="B16" s="12">
        <v>52</v>
      </c>
      <c r="C16" s="15">
        <v>3.0030915610151099</v>
      </c>
      <c r="D16" s="15">
        <v>8.0719979163480005E-2</v>
      </c>
      <c r="E16" s="16" t="s">
        <v>66</v>
      </c>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0HWyPZAKx+BYtdvEslHrmLRFnI0hgRBZ2V22mu1v/sbGT+oE0n6bJDhIOxXQqZXNlTz9SKEUVypYm/I4BoajmA==" saltValue="bJP0sSLzdWICc8iafwFQ0g=="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1</v>
      </c>
      <c r="D9" s="12">
        <v>0</v>
      </c>
      <c r="E9" s="12">
        <v>1</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0</v>
      </c>
      <c r="D12" s="12">
        <v>0</v>
      </c>
      <c r="E12" s="12">
        <v>0</v>
      </c>
    </row>
    <row r="13" spans="1:5" ht="17.100000000000001" customHeight="1" x14ac:dyDescent="0.25">
      <c r="A13" s="11">
        <v>44541</v>
      </c>
      <c r="B13" s="12">
        <v>49</v>
      </c>
      <c r="C13" s="12">
        <v>0</v>
      </c>
      <c r="D13" s="12">
        <v>2</v>
      </c>
      <c r="E13" s="12">
        <v>2</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t="s">
        <v>90</v>
      </c>
      <c r="D15" s="12" t="s">
        <v>90</v>
      </c>
      <c r="E15" s="12" t="s">
        <v>90</v>
      </c>
    </row>
    <row r="16" spans="1:5" ht="17.100000000000001" customHeight="1" x14ac:dyDescent="0.25">
      <c r="A16" s="11">
        <v>44562</v>
      </c>
      <c r="B16" s="12">
        <v>52</v>
      </c>
      <c r="C16" s="12" t="s">
        <v>90</v>
      </c>
      <c r="D16" s="12" t="s">
        <v>90</v>
      </c>
      <c r="E16" s="12" t="s">
        <v>90</v>
      </c>
    </row>
    <row r="17" spans="1:5" ht="17.100000000000001" customHeight="1" x14ac:dyDescent="0.25">
      <c r="A17" s="11">
        <v>44569</v>
      </c>
      <c r="B17" s="12">
        <v>1</v>
      </c>
      <c r="C17" s="12" t="s">
        <v>90</v>
      </c>
      <c r="D17" s="12" t="s">
        <v>90</v>
      </c>
      <c r="E17" s="12" t="s">
        <v>90</v>
      </c>
    </row>
    <row r="18" spans="1:5" ht="17.100000000000001" customHeight="1" x14ac:dyDescent="0.25">
      <c r="A18" s="11">
        <v>44576</v>
      </c>
      <c r="B18" s="12">
        <v>2</v>
      </c>
      <c r="C18" s="12" t="s">
        <v>90</v>
      </c>
      <c r="D18" s="12" t="s">
        <v>90</v>
      </c>
      <c r="E18" s="12" t="s">
        <v>90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87dQSEI+yVXotYu5aINWJi4X8IF14C68oqqmQfMk/Q1IoVm03mHeqomztgwN9SYN4rgIt0ibQqXVhX2kySJfgA==" saltValue="N8yjxlBX5aJQmQ+vpZl92g==" spinCount="100000" sheet="1" objects="1" scenarios="1"/>
  <pageMargins left="0.5" right="0.5" top="1" bottom="1" header="0.5" footer="0.5"/>
  <pageSetup orientation="portrait" horizontalDpi="300" verticalDpi="300"/>
  <headerFooter>
    <oddHeader>Week2021-2250_DataTables_Unsecured.xlsx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B8563BE0-67BB-4619-BE1E-18ABDF8EE718}"/>
</file>

<file path=customXml/itemProps2.xml><?xml version="1.0" encoding="utf-8"?>
<ds:datastoreItem xmlns:ds="http://schemas.openxmlformats.org/officeDocument/2006/customXml" ds:itemID="{A618026D-8B13-4529-B03C-4E02A0044D0B}"/>
</file>

<file path=customXml/itemProps3.xml><?xml version="1.0" encoding="utf-8"?>
<ds:datastoreItem xmlns:ds="http://schemas.openxmlformats.org/officeDocument/2006/customXml" ds:itemID="{150A2742-CA1E-4A90-B872-2BBD5CB9A1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2021-12-23T18:04:14Z</dcterms:created>
  <dcterms:modified xsi:type="dcterms:W3CDTF">2021-12-23T20:59:54Z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