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A0D79491-AD6D-4E77-A136-7C10223BE731}" xr6:coauthVersionLast="47" xr6:coauthVersionMax="47" xr10:uidLastSave="{00000000-0000-0000-0000-000000000000}"/>
  <bookViews>
    <workbookView xWindow="-120" yWindow="-120" windowWidth="21840" windowHeight="1129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<sst xmlns="http://schemas.openxmlformats.org/spreadsheetml/2006/main" count="1191" uniqueCount="116">
  <si>
    <t>Source</t>
  </si>
  <si>
    <t>Influenza and Other Respiratory Viruses Weekly Report</t>
  </si>
  <si>
    <t>Author</t>
  </si>
  <si>
    <t>California Influenza Surveillance Program, California Department of Public Health</t>
  </si>
  <si>
    <t>Report Date</t>
  </si>
  <si>
    <t>Week 07 (February 13, 2022-February 19,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</si>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</sst>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2DDF5F-C3BE-45CF-A3C6-77CDF04F10FF}" name="Figure1" displayName="Figure1" ref="A3:D268" totalsRowShown="0" headerRowDxfId="164" dataDxfId="162" headerRowBorderDxfId="163" tableBorderDxfId="161" totalsRowBorderDxfId="160">
  <autoFilter ref="A3:D268" xr:uid="{002DDF5F-C3BE-45CF-A3C6-77CDF04F10FF}">
    <filterColumn colId="0" hiddenButton="1"/>
    <filterColumn colId="1" hiddenButton="1"/>
    <filterColumn colId="2" hiddenButton="1"/>
    <filterColumn colId="3" hiddenButton="1"/>
  </autoFilter>
  <tableColumns count="4">
    <tableColumn id="1" xr3:uid="{A8B0F434-935F-4FA6-9C16-4366B2CA654B}" name="Week Ending Date" dataDxfId="159"/>
    <tableColumn id="2" xr3:uid="{EBBA8FB6-C55B-48DC-B153-EF472FE42A0E}" name="Percent ILI" dataDxfId="158"/>
    <tableColumn id="3" xr3:uid="{3D4A7C76-971E-4DF4-A370-5DDBE4F6DB46}" name="Baseline ILI" dataDxfId="157"/>
    <tableColumn id="4" xr3:uid="{435140DD-30F8-4631-BD36-409BD7A6B40F}"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E881404-834D-48A0-9E82-785403E23506}" name="Figure9" displayName="Figure9" ref="A3:I55" totalsRowShown="0" headerRowDxfId="71" dataDxfId="69" headerRowBorderDxfId="70" tableBorderDxfId="68" totalsRowBorderDxfId="67">
  <autoFilter ref="A3:I55" xr:uid="{EE881404-834D-48A0-9E82-785403E2350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14A405A5-F280-426D-91E4-5B8C152AD7C0}" name="Month" dataDxfId="66"/>
    <tableColumn id="2" xr3:uid="{D493D92D-7F18-4202-AC2E-CFDD4241C6BC}" name="Week" dataDxfId="65"/>
    <tableColumn id="3" xr3:uid="{3F6ECA07-8EE5-42F6-A667-5B23DE3F7597}" name="A(H1N1)pdm09" dataDxfId="64"/>
    <tableColumn id="4" xr3:uid="{49F47DF6-E07A-49F9-8714-33079B2BC6BA}" name="A(H3N2)" dataDxfId="63"/>
    <tableColumn id="5" xr3:uid="{672635ED-4EED-4615-AEAC-50205D1EFDDE}" name="A(H1N2v)" dataDxfId="62"/>
    <tableColumn id="6" xr3:uid="{1E0957CE-16E2-4873-9DCD-2D2360A9B8AE}" name="A Not Subtyped" dataDxfId="61"/>
    <tableColumn id="7" xr3:uid="{C4E9BF5C-8368-4FA5-901D-C0D4A770882D}" name="B/Victoria" dataDxfId="60"/>
    <tableColumn id="8" xr3:uid="{D73696A5-1D79-4F93-B4DE-8250EBBDF801}" name="B/Yamagata" dataDxfId="59"/>
    <tableColumn id="9" xr3:uid="{1931227E-21DB-491A-BE01-3DEE55F615BD}"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7516C2D2-86D0-4C52-A24E-93456393034A}" name="Figure10" displayName="Figure10" ref="A3:D108" totalsRowShown="0" headerRowDxfId="57" dataDxfId="55" headerRowBorderDxfId="56" tableBorderDxfId="54" totalsRowBorderDxfId="53">
  <autoFilter ref="A3:D108" xr:uid="{7516C2D2-86D0-4C52-A24E-93456393034A}">
    <filterColumn colId="0" hiddenButton="1"/>
    <filterColumn colId="1" hiddenButton="1"/>
    <filterColumn colId="2" hiddenButton="1"/>
    <filterColumn colId="3" hiddenButton="1"/>
  </autoFilter>
  <tableColumns count="4">
    <tableColumn id="1" xr3:uid="{1F2CD659-B257-416A-8301-16ACB50B7AF0}" name="Week Ending Date" dataDxfId="52"/>
    <tableColumn id="2" xr3:uid="{B0E638FA-F8F2-4560-A74E-C6D44A72540B}" name="Week of Symptom Onset" dataDxfId="51"/>
    <tableColumn id="3" xr3:uid="{8AB8A3D4-C697-4AEA-84F5-5572760F234D}" name="Previously Identified" dataDxfId="50"/>
    <tableColumn id="4" xr3:uid="{8B453065-7685-4401-B4C6-9FD2E718C69E}"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3F87B35-3862-40FE-8620-C06B6F02BBBD}" name="Figure11" displayName="Figure11" ref="A3:F55" totalsRowShown="0" headerRowDxfId="48" dataDxfId="46" headerRowBorderDxfId="47" tableBorderDxfId="45" totalsRowBorderDxfId="44">
  <autoFilter ref="A3:F55" xr:uid="{D3F87B35-3862-40FE-8620-C06B6F02BBBD}">
    <filterColumn colId="0" hiddenButton="1"/>
    <filterColumn colId="1" hiddenButton="1"/>
    <filterColumn colId="2" hiddenButton="1"/>
    <filterColumn colId="3" hiddenButton="1"/>
    <filterColumn colId="4" hiddenButton="1"/>
    <filterColumn colId="5" hiddenButton="1"/>
  </autoFilter>
  <tableColumns count="6">
    <tableColumn id="1" xr3:uid="{2FB9502B-36D4-455B-A45B-F65B3258E213}" name="Month" dataDxfId="43"/>
    <tableColumn id="2" xr3:uid="{A466467E-0C4D-43AC-95C8-C430652911AF}" name="Week" dataDxfId="42"/>
    <tableColumn id="3" xr3:uid="{FCEE9F1D-A4C1-401B-A1C2-22526FCB9C99}" name="Baseline" dataDxfId="41"/>
    <tableColumn id="4" xr3:uid="{B2FB80A7-BDA6-4381-AA07-0D24B2D0BC1A}" name="2019-2020" dataDxfId="40"/>
    <tableColumn id="5" xr3:uid="{A67A0F43-CA00-4CD8-967A-68789D28D351}" name="2020-2021" dataDxfId="39"/>
    <tableColumn id="6" xr3:uid="{254AFD17-F2A4-4EDE-93D2-57F598B94C73}"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CC7D6B8F-CE3B-4A48-BC8D-1B478FFB386F}" name="Figure12" displayName="Figure12" ref="A3:I55" totalsRowShown="0" headerRowDxfId="37" dataDxfId="35" headerRowBorderDxfId="36" tableBorderDxfId="34" totalsRowBorderDxfId="33">
  <autoFilter ref="A3:I55" xr:uid="{CC7D6B8F-CE3B-4A48-BC8D-1B478FFB386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780F8C62-97DB-4657-A809-A74798A759C1}" name="Month" dataDxfId="32"/>
    <tableColumn id="2" xr3:uid="{995516A4-B929-4700-B7BC-94B786FD7EC2}" name="Week" dataDxfId="31"/>
    <tableColumn id="3" xr3:uid="{339FD998-9CAA-4728-9B8B-EC58171F0981}" name="A(H1N1)pdm09" dataDxfId="30"/>
    <tableColumn id="4" xr3:uid="{0EC99546-6C6B-44AD-89F7-633FF183223D}" name="A(H3N2)" dataDxfId="29"/>
    <tableColumn id="5" xr3:uid="{6B170355-060E-4EB0-95D1-76686FF2DDBE}" name="A Not Subtyped" dataDxfId="28"/>
    <tableColumn id="6" xr3:uid="{26C37BAA-BA62-4EAA-A5B8-BED7BF84AA1D}" name="B/Victoria" dataDxfId="27"/>
    <tableColumn id="7" xr3:uid="{92BF1583-AAAE-4E84-AC35-D60FE2F25812}" name="B/Yamagata" dataDxfId="26"/>
    <tableColumn id="8" xr3:uid="{0933DE71-6068-4345-8E70-284ECE3B511F}" name="B Not Lineage Typed" dataDxfId="25"/>
    <tableColumn id="9" xr3:uid="{8206AB06-5E28-4DA0-B221-8722CE14D834}"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D1A2E4FF-EC22-46AD-9167-DC8E2917F949}" name="Figure13" displayName="Figure13" ref="A3:G55" totalsRowShown="0" headerRowDxfId="23" dataDxfId="21" headerRowBorderDxfId="22" tableBorderDxfId="20" totalsRowBorderDxfId="19">
  <autoFilter ref="A3:G55" xr:uid="{D1A2E4FF-EC22-46AD-9167-DC8E2917F94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12CBA7-E119-4BE8-AA68-B03996B87C76}" name="Month" dataDxfId="18"/>
    <tableColumn id="2" xr3:uid="{AF502F38-A36C-4941-8091-6E3BF9944AB5}" name="Week" dataDxfId="17"/>
    <tableColumn id="3" xr3:uid="{30BC180E-4A71-4E82-8B7F-BDE2D600D32C}" name="2017-2018" dataDxfId="16"/>
    <tableColumn id="4" xr3:uid="{01C74816-1874-47DF-90F6-EDD3B44EE09F}" name="2018-2019" dataDxfId="15"/>
    <tableColumn id="5" xr3:uid="{E69FEAFE-E68D-4B90-A0C3-508881D3348A}" name="2019-2020" dataDxfId="14"/>
    <tableColumn id="6" xr3:uid="{F26A425A-8E92-49E0-81DB-607E6BA0B81B}" name="2020-2021" dataDxfId="13"/>
    <tableColumn id="7" xr3:uid="{0A8009F7-B7FC-48BC-B8A5-5C58FC51DA08}"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1904A6D-B440-4E68-B000-E28DD3D0E31F}" name="Figure14" displayName="Figure14" ref="A3:G55" totalsRowShown="0" headerRowDxfId="11" dataDxfId="9" headerRowBorderDxfId="10" tableBorderDxfId="8" totalsRowBorderDxfId="7">
  <autoFilter ref="A3:G55" xr:uid="{C1904A6D-B440-4E68-B000-E28DD3D0E31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5E38293-DD4D-45FF-80F2-3938C898F476}" name="Month" dataDxfId="6"/>
    <tableColumn id="2" xr3:uid="{A7DEA62D-F631-4501-80E0-C3F9B5AC6124}" name="Week" dataDxfId="5"/>
    <tableColumn id="3" xr3:uid="{AB8F0E76-00B2-40C9-8182-F062E7ADA4A8}" name="Parainfluenza types 1-4" dataDxfId="4"/>
    <tableColumn id="4" xr3:uid="{441976A5-307E-4214-ADC5-B104C98994B7}" name="Human Metapneumovirus" dataDxfId="3"/>
    <tableColumn id="5" xr3:uid="{323BE849-5C4B-409E-BD78-01B8D15C4B94}" name="Human Coronavirus (excluding Coronavirus Disease 2019 [COVID-19])" dataDxfId="2"/>
    <tableColumn id="6" xr3:uid="{FAFF5D54-EF96-4CF1-AF0B-7DA3FBD42364}" name="Adenovirus" dataDxfId="1"/>
    <tableColumn id="7" xr3:uid="{7CE99AD7-95D4-4FFC-A4A0-E351A5AA06DA}"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472ECA8-68F0-403A-9F25-292744B1D1EC}" name="Figure2" displayName="Figure2" ref="A3:G55" totalsRowShown="0" headerRowDxfId="155" dataDxfId="153" headerRowBorderDxfId="154" tableBorderDxfId="152" totalsRowBorderDxfId="151">
  <autoFilter ref="A3:G55" xr:uid="{B472ECA8-68F0-403A-9F25-292744B1D1E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7357072-E0A4-41DA-BB15-9C996A3CF71A}" name="Month" dataDxfId="150"/>
    <tableColumn id="2" xr3:uid="{4EACA9AC-CF89-4CC8-916B-E90DF195B0FB}" name="Week" dataDxfId="149"/>
    <tableColumn id="3" xr3:uid="{BE04DBD4-5A7A-4A90-89C7-F8A98CFD8965}" name="2017-2018" dataDxfId="148"/>
    <tableColumn id="4" xr3:uid="{24C68FAF-C78B-4BE6-99D6-A1A5752FCA96}" name="2018-2019" dataDxfId="147"/>
    <tableColumn id="5" xr3:uid="{C5B6DC40-3DBF-4D12-84FB-D44409E2CFF7}" name="2019-2020" dataDxfId="146"/>
    <tableColumn id="6" xr3:uid="{141AABA7-5E44-4547-9615-A0341D61CB08}" name="2020-2021" dataDxfId="145"/>
    <tableColumn id="7" xr3:uid="{B4F1DBEC-3323-43F0-8AA5-43F2036A5511}"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06CC111-B4A2-4D14-B45A-E11E7AEBD568}" name="Figure3a" displayName="Figure3a" ref="A3:C4" totalsRowShown="0" headerRowDxfId="143" dataDxfId="141" headerRowBorderDxfId="142" tableBorderDxfId="140" totalsRowBorderDxfId="139">
  <autoFilter ref="A3:C4" xr:uid="{806CC111-B4A2-4D14-B45A-E11E7AEBD568}">
    <filterColumn colId="0" hiddenButton="1"/>
    <filterColumn colId="1" hiddenButton="1"/>
    <filterColumn colId="2" hiddenButton="1"/>
  </autoFilter>
  <tableColumns count="3">
    <tableColumn id="1" xr3:uid="{EF24162A-B738-41FD-8042-9820A025334E}" name="Non-ICU" dataDxfId="138"/>
    <tableColumn id="2" xr3:uid="{92667012-25C5-4F44-AA07-BC5CCA2A154C}" name="ICU" dataDxfId="137"/>
    <tableColumn id="3" xr3:uid="{E248E86A-165E-4365-B946-49DECD19258B}"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36B85C9-88BF-4C89-8420-6780358CD3A1}" name="Figure3b" displayName="Figure3b" ref="A3:E6" totalsRowShown="0" headerRowDxfId="135" dataDxfId="133" headerRowBorderDxfId="134" tableBorderDxfId="132" totalsRowBorderDxfId="131">
  <autoFilter ref="A3:E6" xr:uid="{436B85C9-88BF-4C89-8420-6780358CD3A1}">
    <filterColumn colId="0" hiddenButton="1"/>
    <filterColumn colId="1" hiddenButton="1"/>
    <filterColumn colId="2" hiddenButton="1"/>
    <filterColumn colId="3" hiddenButton="1"/>
    <filterColumn colId="4" hiddenButton="1"/>
  </autoFilter>
  <tableColumns count="5">
    <tableColumn id="1" xr3:uid="{CE213C3D-C076-4324-8A82-009E54BC1218}" name="Severity of Hospitalization" dataDxfId="130"/>
    <tableColumn id="2" xr3:uid="{7FF2DAFB-028C-4D91-9AC4-53EAFC47F882}" name="&lt;18 years" dataDxfId="129"/>
    <tableColumn id="3" xr3:uid="{56E6BDBF-C427-447E-A377-EA23BDF060C2}" name="18-49 years" dataDxfId="128"/>
    <tableColumn id="4" xr3:uid="{9F762499-102A-4C58-AD4F-C2C03FCBF8C0}" name="50-64 years" dataDxfId="127"/>
    <tableColumn id="5" xr3:uid="{FF6EAEAC-9B91-4CC0-9168-774ABFE8EF6A}"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6219B2D-DB07-432E-A6BB-B2B7940BBE11}" name="Figure4" displayName="Figure4" ref="A3:E36" totalsRowShown="0" headerRowDxfId="125" dataDxfId="123" headerRowBorderDxfId="124" tableBorderDxfId="122" totalsRowBorderDxfId="121">
  <autoFilter ref="A3:E36" xr:uid="{56219B2D-DB07-432E-A6BB-B2B7940BBE11}">
    <filterColumn colId="0" hiddenButton="1"/>
    <filterColumn colId="1" hiddenButton="1"/>
    <filterColumn colId="2" hiddenButton="1"/>
    <filterColumn colId="3" hiddenButton="1"/>
    <filterColumn colId="4" hiddenButton="1"/>
  </autoFilter>
  <tableColumns count="5">
    <tableColumn id="1" xr3:uid="{7447ADCF-0FFC-4A28-9B72-C1C750F73A17}" name="Month" dataDxfId="120"/>
    <tableColumn id="2" xr3:uid="{7E499B68-44AD-4911-A909-4B1049AF2CD1}" name="Week" dataDxfId="119"/>
    <tableColumn id="3" xr3:uid="{EBB3D763-DACB-4D66-8348-7221F99D1B07}" name="2019-2020" dataDxfId="118"/>
    <tableColumn id="4" xr3:uid="{E370A110-F3D7-4D32-AD32-105BE040124C}" name="2020-2021" dataDxfId="117"/>
    <tableColumn id="5" xr3:uid="{85AAAEFF-7B9C-4F5D-BA49-181286FF0BBD}"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0560344-970C-4042-988F-5045F1D99841}" name="Figure5" displayName="Figure5" ref="A3:E55" totalsRowShown="0" headerRowDxfId="115" dataDxfId="113" headerRowBorderDxfId="114" tableBorderDxfId="112" totalsRowBorderDxfId="111">
  <autoFilter ref="A3:E55" xr:uid="{D0560344-970C-4042-988F-5045F1D99841}">
    <filterColumn colId="0" hiddenButton="1"/>
    <filterColumn colId="1" hiddenButton="1"/>
    <filterColumn colId="2" hiddenButton="1"/>
    <filterColumn colId="3" hiddenButton="1"/>
    <filterColumn colId="4" hiddenButton="1"/>
  </autoFilter>
  <tableColumns count="5">
    <tableColumn id="1" xr3:uid="{459702DE-347F-4756-BBDD-7638AC127468}" name="Month" dataDxfId="110"/>
    <tableColumn id="2" xr3:uid="{58C7D3E5-D84D-4928-A682-AE13D2AB3FA3}" name="Week" dataDxfId="109"/>
    <tableColumn id="3" xr3:uid="{236BE6B7-AF34-459B-A6AE-C72CCAAB3059}" name="Previously Identified" dataDxfId="108"/>
    <tableColumn id="4" xr3:uid="{FDF14660-305C-412A-9A77-372589174110}" name="Newly Identified" dataDxfId="107"/>
    <tableColumn id="5" xr3:uid="{E4C9F543-2B5A-4B12-96C7-95BE8F849401}"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707750F-5AF6-4C7B-B562-8F5E6C9F27F6}" name="Figure6" displayName="Figure6" ref="A3:G55" totalsRowShown="0" headerRowDxfId="105" dataDxfId="103" headerRowBorderDxfId="104" tableBorderDxfId="102" totalsRowBorderDxfId="101">
  <autoFilter ref="A3:G55" xr:uid="{B707750F-5AF6-4C7B-B562-8F5E6C9F27F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22BB2EB-8FFB-4EE8-8ECA-BEC0D0343458}" name="Month" dataDxfId="100"/>
    <tableColumn id="2" xr3:uid="{D5CF1597-7281-4351-81CC-014B5645E16C}" name="Week" dataDxfId="99"/>
    <tableColumn id="3" xr3:uid="{AD20EF1D-6B0A-4C1F-8A00-2FC195630A4A}" name="2017-2018" dataDxfId="98"/>
    <tableColumn id="4" xr3:uid="{B458C052-658D-4F3C-B3C5-0907FCD1B0EE}" name="2018-2019" dataDxfId="97"/>
    <tableColumn id="5" xr3:uid="{C939C412-3A3A-4844-8088-C721F5FDA2A2}" name="2019-2020" dataDxfId="96"/>
    <tableColumn id="6" xr3:uid="{A341CD90-5EC6-4C8D-9EA6-AD113E310ADB}" name="2020-2021" dataDxfId="95"/>
    <tableColumn id="7" xr3:uid="{2CA9E2D7-3C3A-4E60-93AB-C562CE0A0B5C}"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001E082-6229-4FDD-BE5F-4E0864FD3C26}" name="Figure7" displayName="Figure7" ref="A3:E8" totalsRowShown="0" headerRowDxfId="93" dataDxfId="91" headerRowBorderDxfId="92" tableBorderDxfId="90" totalsRowBorderDxfId="89">
  <autoFilter ref="A3:E8" xr:uid="{8001E082-6229-4FDD-BE5F-4E0864FD3C26}">
    <filterColumn colId="0" hiddenButton="1"/>
    <filterColumn colId="1" hiddenButton="1"/>
    <filterColumn colId="2" hiddenButton="1"/>
    <filterColumn colId="3" hiddenButton="1"/>
    <filterColumn colId="4" hiddenButton="1"/>
  </autoFilter>
  <tableColumns count="5">
    <tableColumn id="1" xr3:uid="{97593358-C5BF-4976-A02E-02DF3E17A624}" name="Season" dataDxfId="88"/>
    <tableColumn id="2" xr3:uid="{FFEE3A41-AF42-4A33-B994-06C0AF3C908D}" name="&lt;18 years" dataDxfId="87"/>
    <tableColumn id="3" xr3:uid="{41FA718D-5EE0-4741-80FF-F380A5CB08A1}" name="18-49 years" dataDxfId="86"/>
    <tableColumn id="4" xr3:uid="{BA5132D8-EDC0-4B7A-8452-0CB177BF8D3F}" name="50-64 years" dataDxfId="85"/>
    <tableColumn id="5" xr3:uid="{A32B0E92-F9E5-49C1-A828-B792AAC41A82}"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AE22F99-7AC7-4F89-AD10-B4B35A4123BE}" name="Figure8" displayName="Figure8" ref="A3:G55" totalsRowShown="0" headerRowDxfId="83" dataDxfId="81" headerRowBorderDxfId="82" tableBorderDxfId="80" totalsRowBorderDxfId="79">
  <autoFilter ref="A3:G55" xr:uid="{8AE22F99-7AC7-4F89-AD10-B4B35A4123B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53D9150-96E4-48F0-A425-6F7ECAF7F981}" name="Month" dataDxfId="78"/>
    <tableColumn id="2" xr3:uid="{D2736740-6737-4CCC-AD67-975B309F4006}" name="Week" dataDxfId="77"/>
    <tableColumn id="3" xr3:uid="{425BEA83-9D56-4C17-9502-FA9E65046468}" name="2017-2018" dataDxfId="76"/>
    <tableColumn id="4" xr3:uid="{FFE3A660-D8C8-4983-BC39-1F4F41265E09}" name="2018-2019" dataDxfId="75"/>
    <tableColumn id="5" xr3:uid="{F55255A7-8847-4980-808F-FF390D5825B0}" name="2019-2020" dataDxfId="74"/>
    <tableColumn id="6" xr3:uid="{6766A909-02B2-4BBE-9A90-DE89490D2CB7}" name="2020-2021" dataDxfId="73"/>
    <tableColumn id="7" xr3:uid="{7DF4D05C-8C96-4C07-A42C-24920892C122}"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f1a5D3JIzuHNHf3kLi+5HISjFxAkeAxy78ysGcnCRCE527WuCe4urCisLKPA9WjtW5+hDC2kqqv3ktlfXvScXw==" saltValue="rcgysyU9TCqT8jYELyslsg=="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1.694054E-4</v>
      </c>
    </row>
    <row r="6" spans="1:7" ht="17.100000000000001" customHeight="1" x14ac:dyDescent="0.25">
      <c r="A6" s="11">
        <v>44492</v>
      </c>
      <c r="B6" s="12">
        <v>42</v>
      </c>
      <c r="C6" s="10">
        <v>1.4239219E-3</v>
      </c>
      <c r="D6" s="10">
        <v>2.104377E-4</v>
      </c>
      <c r="E6" s="10">
        <v>4.004004E-4</v>
      </c>
      <c r="F6" s="10">
        <v>0</v>
      </c>
      <c r="G6" s="10">
        <v>0</v>
      </c>
    </row>
    <row r="7" spans="1:7" ht="17.100000000000001" customHeight="1" x14ac:dyDescent="0.25">
      <c r="A7" s="11">
        <v>44499</v>
      </c>
      <c r="B7" s="12">
        <v>43</v>
      </c>
      <c r="C7" s="10">
        <v>1.2285012E-3</v>
      </c>
      <c r="D7" s="10">
        <v>4.1666670000000002E-4</v>
      </c>
      <c r="E7" s="10">
        <v>3.9793080000000001E-4</v>
      </c>
      <c r="F7" s="10">
        <v>1.8341890000000001E-4</v>
      </c>
      <c r="G7" s="10">
        <v>3.356268E-4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3.3704079999999999E-4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1.6835020000000001E-4</v>
      </c>
    </row>
    <row r="13" spans="1:7" ht="17.100000000000001" customHeight="1" x14ac:dyDescent="0.25">
      <c r="A13" s="11">
        <v>44541</v>
      </c>
      <c r="B13" s="12">
        <v>49</v>
      </c>
      <c r="C13" s="10">
        <v>1.9201229000000001E-3</v>
      </c>
      <c r="D13" s="10">
        <v>1.5142910999999999E-3</v>
      </c>
      <c r="E13" s="10">
        <v>2.7543150999999998E-3</v>
      </c>
      <c r="F13" s="10">
        <v>2.480774E-4</v>
      </c>
      <c r="G13" s="10">
        <v>4.9537650000000002E-4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4.6896980000000002E-4</v>
      </c>
    </row>
    <row r="16" spans="1:7" ht="17.100000000000001" customHeight="1" x14ac:dyDescent="0.25">
      <c r="A16" s="11">
        <v>44562</v>
      </c>
      <c r="B16" s="12">
        <v>52</v>
      </c>
      <c r="C16" s="10">
        <v>1.99659495E-2</v>
      </c>
      <c r="D16" s="10">
        <v>3.3936652000000002E-3</v>
      </c>
      <c r="E16" s="10">
        <v>4.1978463000000004E-3</v>
      </c>
      <c r="F16" s="10">
        <v>4.4826970000000002E-4</v>
      </c>
      <c r="G16" s="10">
        <v>3.0525030000000001E-4</v>
      </c>
    </row>
    <row r="17" spans="1:7" ht="17.100000000000001" customHeight="1" x14ac:dyDescent="0.25">
      <c r="A17" s="11">
        <v>44569</v>
      </c>
      <c r="B17" s="12">
        <v>1</v>
      </c>
      <c r="C17" s="10">
        <v>3.8961039000000003E-2</v>
      </c>
      <c r="D17" s="10">
        <v>3.0330062000000001E-3</v>
      </c>
      <c r="E17" s="10">
        <v>7.4112374999999999E-3</v>
      </c>
      <c r="F17" s="10">
        <v>2.547987E-4</v>
      </c>
      <c r="G17" s="10">
        <v>7.0771409999999995E-4</v>
      </c>
    </row>
    <row r="18" spans="1:7" ht="17.100000000000001" customHeight="1" x14ac:dyDescent="0.25">
      <c r="A18" s="11">
        <v>44576</v>
      </c>
      <c r="B18" s="12">
        <v>2</v>
      </c>
      <c r="C18" s="10">
        <v>3.9680189499999997E-2</v>
      </c>
      <c r="D18" s="10">
        <v>7.7355836999999997E-3</v>
      </c>
      <c r="E18" s="10">
        <v>8.9810016999999995E-3</v>
      </c>
      <c r="F18" s="10">
        <v>3.4879669999999998E-4</v>
      </c>
      <c r="G18" s="10">
        <v>6.676459E-4</v>
      </c>
    </row>
    <row r="19" spans="1:7" ht="17.100000000000001" customHeight="1" x14ac:dyDescent="0.25">
      <c r="A19" s="11">
        <v>44583</v>
      </c>
      <c r="B19" s="12">
        <v>3</v>
      </c>
      <c r="C19" s="10">
        <v>3.4731114E-2</v>
      </c>
      <c r="D19" s="10">
        <v>6.9917533000000004E-3</v>
      </c>
      <c r="E19" s="10">
        <v>1.1488250699999999E-2</v>
      </c>
      <c r="F19" s="10">
        <v>1.9409939999999999E-4</v>
      </c>
      <c r="G19" s="10">
        <v>5.32907E-4</v>
      </c>
    </row>
    <row r="20" spans="1:7" ht="17.100000000000001" customHeight="1" x14ac:dyDescent="0.25">
      <c r="A20" s="11">
        <v>44590</v>
      </c>
      <c r="B20" s="12">
        <v>4</v>
      </c>
      <c r="C20" s="10">
        <v>2.0609629399999999E-2</v>
      </c>
      <c r="D20" s="10">
        <v>5.5116664000000003E-3</v>
      </c>
      <c r="E20" s="10">
        <v>1.2332812199999999E-2</v>
      </c>
      <c r="F20" s="10">
        <v>6.3297820000000004E-4</v>
      </c>
      <c r="G20" s="10">
        <v>1.4094429999999999E-4</v>
      </c>
    </row>
    <row r="21" spans="1:7" ht="17.100000000000001" customHeight="1" x14ac:dyDescent="0.25">
      <c r="A21" s="11">
        <v>44597</v>
      </c>
      <c r="B21" s="12">
        <v>5</v>
      </c>
      <c r="C21" s="10">
        <v>1.64741848E-2</v>
      </c>
      <c r="D21" s="10">
        <v>5.5637982000000001E-3</v>
      </c>
      <c r="E21" s="10">
        <v>1.0316613299999999E-2</v>
      </c>
      <c r="F21" s="10">
        <v>6.917224E-4</v>
      </c>
      <c r="G21" s="10">
        <v>1.626016E-4</v>
      </c>
    </row>
    <row r="22" spans="1:7" ht="17.100000000000001" customHeight="1" x14ac:dyDescent="0.25">
      <c r="A22" s="11">
        <v>44604</v>
      </c>
      <c r="B22" s="12">
        <v>6</v>
      </c>
      <c r="C22" s="10">
        <v>1.2949115400000001E-2</v>
      </c>
      <c r="D22" s="10">
        <v>4.1591320000000003E-3</v>
      </c>
      <c r="E22" s="10">
        <v>1.12897708E-2</v>
      </c>
      <c r="F22" s="10">
        <v>1.2865049999999999E-4</v>
      </c>
      <c r="G22" s="10">
        <v>4.4883299999999999E-4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t="s">
        <v>66</v>
      </c>
    </row>
    <row r="25" spans="1:7" ht="17.100000000000001" customHeight="1" x14ac:dyDescent="0.25">
      <c r="A25" s="11">
        <v>44625</v>
      </c>
      <c r="B25" s="12">
        <v>9</v>
      </c>
      <c r="C25" s="10">
        <v>7.7738516000000002E-3</v>
      </c>
      <c r="D25" s="10">
        <v>7.7706785999999998E-3</v>
      </c>
      <c r="E25" s="10">
        <v>1.2488849200000001E-2</v>
      </c>
      <c r="F25" s="10">
        <v>4.729623E-4</v>
      </c>
      <c r="G25" s="10" t="s">
        <v>66</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1.754386E-4</v>
      </c>
      <c r="G28" s="10" t="s">
        <v>66</v>
      </c>
    </row>
    <row r="29" spans="1:7" ht="17.100000000000001" customHeight="1" x14ac:dyDescent="0.25">
      <c r="A29" s="11">
        <v>44653</v>
      </c>
      <c r="B29" s="12">
        <v>13</v>
      </c>
      <c r="C29" s="10">
        <v>5.2940063999999997E-3</v>
      </c>
      <c r="D29" s="10">
        <v>6.0818282000000001E-3</v>
      </c>
      <c r="E29" s="10">
        <v>4.9751244000000002E-3</v>
      </c>
      <c r="F29" s="10">
        <v>5.2956749999999995E-4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1.9267819999999999E-4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1.9234469999999999E-4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3.2378179999999998E-4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CwAX7ppKMdeCwY4x3es3kwYtUxPKvPEOxFaWLoDAap7+6knLk0JhR5RZ4EWJozm54FK9Bf+24zZl3Sx8DUPRKA==" saltValue="vv331/otb417ox981A/l/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5</v>
      </c>
      <c r="D8" s="27">
        <v>3</v>
      </c>
      <c r="E8" s="27">
        <v>24</v>
      </c>
    </row>
    <row r="9" spans="1:5" ht="17.100000000000001" customHeight="1" x14ac:dyDescent="0.25"/>
  </sheetData>
  <sheetProtection algorithmName="SHA-512" hashValue="pX8+AxyccieUNy5DaDgyzRGPNyqgAcAddwcFKz+r6MeyMGD4v6N1XcwKjSxXPM/kJsFVz1G2Yf1PiNehxqnxUw==" saltValue="AfNnAyhC5fV0H8b2aA0W/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6.0202787999999998E-3</v>
      </c>
    </row>
    <row r="20" spans="1:7" ht="17.100000000000001" customHeight="1" x14ac:dyDescent="0.25">
      <c r="A20" s="11">
        <v>44590</v>
      </c>
      <c r="B20" s="12">
        <v>4</v>
      </c>
      <c r="C20" s="10">
        <v>0.23121038329999999</v>
      </c>
      <c r="D20" s="10">
        <v>0.19153225809999999</v>
      </c>
      <c r="E20" s="10">
        <v>0.3201160542</v>
      </c>
      <c r="F20" s="10">
        <v>1.403509E-4</v>
      </c>
      <c r="G20" s="10">
        <v>7.1706004999999998E-3</v>
      </c>
    </row>
    <row r="21" spans="1:7" ht="17.100000000000001" customHeight="1" x14ac:dyDescent="0.25">
      <c r="A21" s="11">
        <v>44597</v>
      </c>
      <c r="B21" s="12">
        <v>5</v>
      </c>
      <c r="C21" s="10">
        <v>0.20921579849999999</v>
      </c>
      <c r="D21" s="10">
        <v>0.2006030151</v>
      </c>
      <c r="E21" s="10">
        <v>0.30582326589999997</v>
      </c>
      <c r="F21" s="10">
        <v>5.7937430000000001E-4</v>
      </c>
      <c r="G21" s="10">
        <v>5.5762082000000001E-3</v>
      </c>
    </row>
    <row r="22" spans="1:7" ht="17.100000000000001" customHeight="1" x14ac:dyDescent="0.25">
      <c r="A22" s="11">
        <v>44604</v>
      </c>
      <c r="B22" s="12">
        <v>6</v>
      </c>
      <c r="C22" s="10">
        <v>0.1927542314</v>
      </c>
      <c r="D22" s="10">
        <v>0.17596034699999999</v>
      </c>
      <c r="E22" s="10">
        <v>0.2715517241</v>
      </c>
      <c r="F22" s="10">
        <v>6.1986669999999997E-4</v>
      </c>
      <c r="G22" s="10">
        <v>5.5640828999999996E-3</v>
      </c>
    </row>
    <row r="23" spans="1:7" ht="17.100000000000001" customHeight="1" x14ac:dyDescent="0.25">
      <c r="A23" s="11">
        <v>44611</v>
      </c>
      <c r="B23" s="12">
        <v>7</v>
      </c>
      <c r="C23" s="10">
        <v>0.18253355960000001</v>
      </c>
      <c r="D23" s="10">
        <v>0.20012442969999999</v>
      </c>
      <c r="E23" s="10">
        <v>0.28272175669999999</v>
      </c>
      <c r="F23" s="10">
        <v>1.1166055000000001E-3</v>
      </c>
      <c r="G23" s="10">
        <v>9.0239848000000008E-3</v>
      </c>
    </row>
    <row r="24" spans="1:7" ht="17.100000000000001" customHeight="1" x14ac:dyDescent="0.25">
      <c r="A24" s="11">
        <v>44618</v>
      </c>
      <c r="B24" s="12">
        <v>8</v>
      </c>
      <c r="C24" s="10">
        <v>0.18224474469999999</v>
      </c>
      <c r="D24" s="10">
        <v>0.20882523710000001</v>
      </c>
      <c r="E24" s="10">
        <v>0.26544129820000001</v>
      </c>
      <c r="F24" s="10">
        <v>4.6540489999999997E-4</v>
      </c>
      <c r="G24" s="10" t="s">
        <v>66</v>
      </c>
    </row>
    <row r="25" spans="1:7" ht="17.100000000000001" customHeight="1" x14ac:dyDescent="0.25">
      <c r="A25" s="11">
        <v>44625</v>
      </c>
      <c r="B25" s="12">
        <v>9</v>
      </c>
      <c r="C25" s="10">
        <v>0.2199742505</v>
      </c>
      <c r="D25" s="10">
        <v>0.26973340299999998</v>
      </c>
      <c r="E25" s="10">
        <v>0.2343376375</v>
      </c>
      <c r="F25" s="10">
        <v>5.9692580000000005E-4</v>
      </c>
      <c r="G25" s="10" t="s">
        <v>66</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24BED5jZ/lN3JJOjSYryKzIHTpCuzoyYlsI729TWcytPsXH0On370TCmNG/1F/6XLS966O1lnpMiGI9WsgsVFQ==" saltValue="3H6QtwGqzC+S6GHokscXS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66</v>
      </c>
      <c r="E14" s="12">
        <v>0</v>
      </c>
      <c r="F14" s="12">
        <v>4</v>
      </c>
      <c r="G14" s="12">
        <v>0</v>
      </c>
      <c r="H14" s="12">
        <v>0</v>
      </c>
      <c r="I14" s="12">
        <v>0</v>
      </c>
    </row>
    <row r="15" spans="1:9" ht="17.100000000000001" customHeight="1" x14ac:dyDescent="0.25">
      <c r="A15" s="11">
        <v>44555</v>
      </c>
      <c r="B15" s="12">
        <v>51</v>
      </c>
      <c r="C15" s="12">
        <v>0</v>
      </c>
      <c r="D15" s="12">
        <v>26</v>
      </c>
      <c r="E15" s="12">
        <v>0</v>
      </c>
      <c r="F15" s="12">
        <v>0</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46</v>
      </c>
      <c r="E17" s="12">
        <v>1</v>
      </c>
      <c r="F17" s="12">
        <v>3</v>
      </c>
      <c r="G17" s="12">
        <v>0</v>
      </c>
      <c r="H17" s="12">
        <v>0</v>
      </c>
      <c r="I17" s="12">
        <v>1</v>
      </c>
    </row>
    <row r="18" spans="1:9" ht="17.100000000000001" customHeight="1" x14ac:dyDescent="0.25">
      <c r="A18" s="11">
        <v>44576</v>
      </c>
      <c r="B18" s="12">
        <v>2</v>
      </c>
      <c r="C18" s="12">
        <v>0</v>
      </c>
      <c r="D18" s="12">
        <v>16</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24</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t="s">
        <v>90</v>
      </c>
      <c r="D24" s="12" t="s">
        <v>90</v>
      </c>
      <c r="E24" s="12" t="s">
        <v>90</v>
      </c>
      <c r="F24" s="12" t="s">
        <v>90</v>
      </c>
      <c r="G24" s="12" t="s">
        <v>90</v>
      </c>
      <c r="H24" s="12" t="s">
        <v>90</v>
      </c>
      <c r="I24" s="12" t="s">
        <v>90</v>
      </c>
    </row>
    <row r="25" spans="1:9" ht="17.100000000000001" customHeight="1" x14ac:dyDescent="0.25">
      <c r="A25" s="11">
        <v>44625</v>
      </c>
      <c r="B25" s="12">
        <v>9</v>
      </c>
      <c r="C25" s="12" t="s">
        <v>90</v>
      </c>
      <c r="D25" s="12" t="s">
        <v>90</v>
      </c>
      <c r="E25" s="12" t="s">
        <v>90</v>
      </c>
      <c r="F25" s="12" t="s">
        <v>90</v>
      </c>
      <c r="G25" s="12" t="s">
        <v>90</v>
      </c>
      <c r="H25" s="12" t="s">
        <v>90</v>
      </c>
      <c r="I25" s="12" t="s">
        <v>90</v>
      </c>
    </row>
    <row r="26" spans="1:9" ht="17.100000000000001" customHeight="1" x14ac:dyDescent="0.25">
      <c r="A26" s="11">
        <v>44632</v>
      </c>
      <c r="B26" s="12">
        <v>10</v>
      </c>
      <c r="C26" s="12" t="s">
        <v>90</v>
      </c>
      <c r="D26" s="12" t="s">
        <v>90</v>
      </c>
      <c r="E26" s="12" t="s">
        <v>90</v>
      </c>
      <c r="F26" s="12" t="s">
        <v>90</v>
      </c>
      <c r="G26" s="12" t="s">
        <v>90</v>
      </c>
      <c r="H26" s="12" t="s">
        <v>90</v>
      </c>
      <c r="I26" s="12" t="s">
        <v>90</v>
      </c>
    </row>
    <row r="27" spans="1:9" ht="17.100000000000001" customHeight="1" x14ac:dyDescent="0.25">
      <c r="A27" s="11">
        <v>44639</v>
      </c>
      <c r="B27" s="12">
        <v>11</v>
      </c>
      <c r="C27" s="12" t="s">
        <v>90</v>
      </c>
      <c r="D27" s="12" t="s">
        <v>90</v>
      </c>
      <c r="E27" s="12" t="s">
        <v>90</v>
      </c>
      <c r="F27" s="12" t="s">
        <v>90</v>
      </c>
      <c r="G27" s="12" t="s">
        <v>90</v>
      </c>
      <c r="H27" s="12" t="s">
        <v>90</v>
      </c>
      <c r="I27" s="12" t="s">
        <v>90</v>
      </c>
    </row>
    <row r="28" spans="1:9" ht="17.100000000000001" customHeight="1" x14ac:dyDescent="0.25">
      <c r="A28" s="11">
        <v>44646</v>
      </c>
      <c r="B28" s="12">
        <v>12</v>
      </c>
      <c r="C28" s="12" t="s">
        <v>90</v>
      </c>
      <c r="D28" s="12" t="s">
        <v>90</v>
      </c>
      <c r="E28" s="12" t="s">
        <v>90</v>
      </c>
      <c r="F28" s="12" t="s">
        <v>90</v>
      </c>
      <c r="G28" s="12" t="s">
        <v>90</v>
      </c>
      <c r="H28" s="12" t="s">
        <v>90</v>
      </c>
      <c r="I28" s="12" t="s">
        <v>90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r08V+PVKcJx2wBOaVGf2Dx3qrCyOehbx4n3XpwGjQoF/Kg2i3IhPsdAnSHchfKFgMtQIQLxLhdy8WMqTKaXvSQ==" saltValue="15ew+FHiTCN/9YgmjA7fi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t="s">
        <v>90</v>
      </c>
      <c r="C77" s="12" t="s">
        <v>90</v>
      </c>
      <c r="D77" s="12" t="s">
        <v>90</v>
      </c>
    </row>
    <row r="78" spans="1:4" ht="17.100000000000001" customHeight="1" x14ac:dyDescent="0.25">
      <c r="A78" s="9">
        <v>44625</v>
      </c>
      <c r="B78" s="12" t="s">
        <v>90</v>
      </c>
      <c r="C78" s="12" t="s">
        <v>90</v>
      </c>
      <c r="D78" s="12" t="s">
        <v>90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MqSMj9MJyuFJ+H8ubz36dJlfpiOC+noRO4bmPJ6qPDGHQwm9lv41WpwzUAsuJDQPpIsfgVAwRcL/9EYxqf8tRg==" saltValue="xuIA61uLAM5Hfs0bkV7awQ=="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5.9793286000000001E-3</v>
      </c>
    </row>
    <row r="22" spans="1:6" ht="17.100000000000001" customHeight="1" x14ac:dyDescent="0.25">
      <c r="A22" s="11">
        <v>44604</v>
      </c>
      <c r="B22" s="12">
        <v>6</v>
      </c>
      <c r="C22" s="10">
        <v>1.1450500000000001E-2</v>
      </c>
      <c r="D22" s="10">
        <v>4.1384499599999999E-2</v>
      </c>
      <c r="E22" s="10">
        <v>1.9184168000000001E-3</v>
      </c>
      <c r="F22" s="10">
        <v>3.8656472999999999E-3</v>
      </c>
    </row>
    <row r="23" spans="1:6" ht="17.100000000000001" customHeight="1" x14ac:dyDescent="0.25">
      <c r="A23" s="11">
        <v>44611</v>
      </c>
      <c r="B23" s="12">
        <v>7</v>
      </c>
      <c r="C23" s="10">
        <v>1.1450500000000001E-2</v>
      </c>
      <c r="D23" s="10">
        <v>3.9615209800000002E-2</v>
      </c>
      <c r="E23" s="10">
        <v>1.7547280000000001E-3</v>
      </c>
      <c r="F23" s="10">
        <v>5.5567662000000004E-3</v>
      </c>
    </row>
    <row r="24" spans="1:6" ht="17.100000000000001" customHeight="1" x14ac:dyDescent="0.25">
      <c r="A24" s="11">
        <v>44618</v>
      </c>
      <c r="B24" s="12">
        <v>8</v>
      </c>
      <c r="C24" s="10">
        <v>1.1450500000000001E-2</v>
      </c>
      <c r="D24" s="10">
        <v>3.2546981199999998E-2</v>
      </c>
      <c r="E24" s="10">
        <v>2.4183796999999998E-3</v>
      </c>
      <c r="F24" s="10" t="s">
        <v>66</v>
      </c>
    </row>
    <row r="25" spans="1:6" ht="17.100000000000001" customHeight="1" x14ac:dyDescent="0.25">
      <c r="A25" s="11">
        <v>44625</v>
      </c>
      <c r="B25" s="12">
        <v>9</v>
      </c>
      <c r="C25" s="10">
        <v>1.1450500000000001E-2</v>
      </c>
      <c r="D25" s="10">
        <v>2.1850699800000001E-2</v>
      </c>
      <c r="E25" s="10">
        <v>2.0207586999999999E-3</v>
      </c>
      <c r="F25" s="10" t="s">
        <v>66</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dhIhQBKSEkeJzE4Pb1PnpVHcPFQi2uojMUu20tYyI9m9QBNjKlBZ+mhybA0ZCaPYoO5Mq1HsJBFoIOYYOX/Lng==" saltValue="IJxod6kK/vU9SicJlg5Oo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t="s">
        <v>90</v>
      </c>
      <c r="D24" s="12" t="s">
        <v>90</v>
      </c>
      <c r="E24" s="12" t="s">
        <v>90</v>
      </c>
      <c r="F24" s="12" t="s">
        <v>90</v>
      </c>
      <c r="G24" s="12" t="s">
        <v>90</v>
      </c>
      <c r="H24" s="12" t="s">
        <v>90</v>
      </c>
      <c r="I24" s="10" t="s">
        <v>66</v>
      </c>
    </row>
    <row r="25" spans="1:9" ht="17.100000000000001" customHeight="1" x14ac:dyDescent="0.25">
      <c r="A25" s="11">
        <v>44625</v>
      </c>
      <c r="B25" s="12">
        <v>9</v>
      </c>
      <c r="C25" s="12" t="s">
        <v>90</v>
      </c>
      <c r="D25" s="12" t="s">
        <v>90</v>
      </c>
      <c r="E25" s="12" t="s">
        <v>90</v>
      </c>
      <c r="F25" s="12" t="s">
        <v>90</v>
      </c>
      <c r="G25" s="12" t="s">
        <v>90</v>
      </c>
      <c r="H25" s="12" t="s">
        <v>90</v>
      </c>
      <c r="I25" s="10" t="s">
        <v>66</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2voW7ntZL4fc4JuxEkROCY6FHLqMo+TSYQA2Y0R9vBSysH3fhNEsGMYTPD4iEkYj2cdYC1VyajVlVNIKpCk2qw==" saltValue="3ypALsvUSf6HRfkklJkXL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4.7192069999999999E-4</v>
      </c>
      <c r="G23" s="10">
        <v>3.15270936E-2</v>
      </c>
    </row>
    <row r="24" spans="1:7" ht="17.100000000000001" customHeight="1" x14ac:dyDescent="0.25">
      <c r="A24" s="11">
        <v>44618</v>
      </c>
      <c r="B24" s="12">
        <v>8</v>
      </c>
      <c r="C24" s="10">
        <v>0.15462261990000001</v>
      </c>
      <c r="D24" s="10">
        <v>0.16710983839999999</v>
      </c>
      <c r="E24" s="10">
        <v>0.1216006216</v>
      </c>
      <c r="F24" s="10">
        <v>9.3457939999999997E-4</v>
      </c>
      <c r="G24" s="10" t="s">
        <v>66</v>
      </c>
    </row>
    <row r="25" spans="1:7" ht="17.100000000000001" customHeight="1" x14ac:dyDescent="0.25">
      <c r="A25" s="11">
        <v>44625</v>
      </c>
      <c r="B25" s="12">
        <v>9</v>
      </c>
      <c r="C25" s="10">
        <v>0.1225269784</v>
      </c>
      <c r="D25" s="10">
        <v>0.12712951089999999</v>
      </c>
      <c r="E25" s="10">
        <v>0.10171658140000001</v>
      </c>
      <c r="F25" s="10">
        <v>4.5787550000000001E-4</v>
      </c>
      <c r="G25" s="10" t="s">
        <v>66</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f7zJVD10JPcI5ERm9WNp6sKsbz7R691wuEdkKjZlxP54DlRVYPpxxLYmjHPE3NO5AAFWVZJL1qY20S9DnNNLlw==" saltValue="3unsC4Bugd6HtDshfK51a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1.6198704099999999E-2</v>
      </c>
      <c r="D23" s="10">
        <v>3.7796976199999999E-2</v>
      </c>
      <c r="E23" s="10">
        <v>1.87431092E-2</v>
      </c>
      <c r="F23" s="10">
        <v>4.6436285100000002E-2</v>
      </c>
      <c r="G23" s="10">
        <v>0.1760259179</v>
      </c>
    </row>
    <row r="24" spans="1:7" ht="17.100000000000001" customHeight="1" x14ac:dyDescent="0.25">
      <c r="A24" s="11">
        <v>44618</v>
      </c>
      <c r="B24" s="12">
        <v>8</v>
      </c>
      <c r="C24" s="10" t="s">
        <v>66</v>
      </c>
      <c r="D24" s="10" t="s">
        <v>66</v>
      </c>
      <c r="E24" s="10" t="s">
        <v>66</v>
      </c>
      <c r="F24" s="10" t="s">
        <v>66</v>
      </c>
      <c r="G24" s="10" t="s">
        <v>66</v>
      </c>
    </row>
    <row r="25" spans="1:7" ht="17.100000000000001" customHeight="1" x14ac:dyDescent="0.25">
      <c r="A25" s="11">
        <v>44625</v>
      </c>
      <c r="B25" s="12">
        <v>9</v>
      </c>
      <c r="C25" s="10" t="s">
        <v>66</v>
      </c>
      <c r="D25" s="10" t="s">
        <v>66</v>
      </c>
      <c r="E25" s="10" t="s">
        <v>66</v>
      </c>
      <c r="F25" s="10" t="s">
        <v>66</v>
      </c>
      <c r="G25" s="10" t="s">
        <v>66</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7SsVQSm93bYozOQjfihwgkJQaaKd6K+6w4Q+jnDqjtaAkb7eww3iG/esZKE16f1XXK8CyQ2wxEyMJIMR55RADA==" saltValue="kGOrWt8T4BWT+JOfmDA9f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toyAPvqSZpmU/lrNM0wc96YnR8a8Okir0FtKpncNTWtDU2jMBvVzZDoeFec6rJXCSo+4EOKei6uh3EnppaNykw==" saltValue="rgak2jbEuQvtUO0HGG/5F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Week2021-2207_DataTables_Unsecured.xlsx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qg3eqjwKQ/BsROc5kE0HtJhpbilFMmRq7mCHbSdGt16JX8IAtfbXUx+h2y3nrW05J7YfCs6HomIBuuxYkRyC/Q==" saltValue="10m934ecx6kdRD8JPWPuY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3.4301692799999998E-2</v>
      </c>
      <c r="C227" s="10">
        <v>2.8553604900000001E-2</v>
      </c>
      <c r="D227" s="10">
        <v>3.3504505099999998E-2</v>
      </c>
    </row>
    <row r="228" spans="1:4" ht="17.100000000000001" customHeight="1" x14ac:dyDescent="0.25">
      <c r="A228" s="9">
        <v>44583</v>
      </c>
      <c r="B228" s="10">
        <v>2.3263770100000001E-2</v>
      </c>
      <c r="C228" s="10">
        <v>2.8934669199999999E-2</v>
      </c>
      <c r="D228" s="10">
        <v>3.3885569400000003E-2</v>
      </c>
    </row>
    <row r="229" spans="1:4" ht="17.100000000000001" customHeight="1" x14ac:dyDescent="0.25">
      <c r="A229" s="9">
        <v>44590</v>
      </c>
      <c r="B229" s="10">
        <v>1.71920274E-2</v>
      </c>
      <c r="C229" s="10">
        <v>2.9205187800000001E-2</v>
      </c>
      <c r="D229" s="10">
        <v>3.4156088000000001E-2</v>
      </c>
    </row>
    <row r="230" spans="1:4" ht="17.100000000000001" customHeight="1" x14ac:dyDescent="0.25">
      <c r="A230" s="9">
        <v>44597</v>
      </c>
      <c r="B230" s="10">
        <v>1.37900561E-2</v>
      </c>
      <c r="C230" s="10">
        <v>2.9361441799999999E-2</v>
      </c>
      <c r="D230" s="10">
        <v>3.4312342000000003E-2</v>
      </c>
    </row>
    <row r="231" spans="1:4" ht="17.100000000000001" customHeight="1" x14ac:dyDescent="0.25">
      <c r="A231" s="9">
        <v>44604</v>
      </c>
      <c r="B231" s="10">
        <v>1.13386587E-2</v>
      </c>
      <c r="C231" s="10">
        <v>2.9401367099999999E-2</v>
      </c>
      <c r="D231" s="10">
        <v>3.4352267300000003E-2</v>
      </c>
    </row>
    <row r="232" spans="1:4" ht="17.100000000000001" customHeight="1" x14ac:dyDescent="0.25">
      <c r="A232" s="9">
        <v>44611</v>
      </c>
      <c r="B232" s="10">
        <v>9.6763734000000004E-3</v>
      </c>
      <c r="C232" s="10">
        <v>2.9324584300000001E-2</v>
      </c>
      <c r="D232" s="10">
        <v>3.4275484500000002E-2</v>
      </c>
    </row>
    <row r="233" spans="1:4" ht="17.100000000000001" customHeight="1" x14ac:dyDescent="0.25">
      <c r="A233" s="9">
        <v>44618</v>
      </c>
      <c r="B233" s="10" t="s">
        <v>66</v>
      </c>
      <c r="C233" s="10">
        <v>2.9132404300000001E-2</v>
      </c>
      <c r="D233" s="10">
        <v>3.4083304500000002E-2</v>
      </c>
    </row>
    <row r="234" spans="1:4" ht="17.100000000000001" customHeight="1" x14ac:dyDescent="0.25">
      <c r="A234" s="9">
        <v>44625</v>
      </c>
      <c r="B234" s="10" t="s">
        <v>66</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4so5g0nQEkq4PXAzdVdAss3JuGPU+6nDjZHAmhKLF7tXu6fYiaHqQYkya52cahXDobcpFoWMPkyKgbwdY30WTg==" saltValue="bUIKSk8yo9gOFOJeuvl1Sw=="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2.4715769999999999E-4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2.4576060000000002E-4</v>
      </c>
    </row>
    <row r="22" spans="1:7" ht="17.100000000000001" customHeight="1" x14ac:dyDescent="0.25">
      <c r="A22" s="11">
        <v>44604</v>
      </c>
      <c r="B22" s="12">
        <v>6</v>
      </c>
      <c r="C22" s="10">
        <v>1.5721121000000001E-2</v>
      </c>
      <c r="D22" s="10">
        <v>1.1786893E-2</v>
      </c>
      <c r="E22" s="10">
        <v>2.01499531E-2</v>
      </c>
      <c r="F22" s="10">
        <v>4.8709209999999998E-4</v>
      </c>
      <c r="G22" s="10">
        <v>2.3906289999999999E-4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t="s">
        <v>66</v>
      </c>
    </row>
    <row r="25" spans="1:7" ht="17.100000000000001" customHeight="1" x14ac:dyDescent="0.25">
      <c r="A25" s="11">
        <v>44625</v>
      </c>
      <c r="B25" s="12">
        <v>9</v>
      </c>
      <c r="C25" s="10">
        <v>1.6742081400000001E-2</v>
      </c>
      <c r="D25" s="10">
        <v>1.42957581E-2</v>
      </c>
      <c r="E25" s="10">
        <v>1.6500116200000001E-2</v>
      </c>
      <c r="F25" s="10">
        <v>2.4721880000000001E-4</v>
      </c>
      <c r="G25" s="10" t="s">
        <v>66</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4.7585059999999998E-4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2.4050020000000001E-4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YHam0yVh/lsvqF2mcEy2hN4CCjoFyHeiEeF9NbcuHgQug/agks0nVtmopsW6Sf96Rc+2EhdCMazTUR91pfi05A==" saltValue="L9BZ7EM29rdEieFziodUw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22</v>
      </c>
      <c r="B4" s="22">
        <v>3</v>
      </c>
      <c r="C4" s="22">
        <v>0</v>
      </c>
    </row>
    <row r="5" spans="1:3" ht="17.100000000000001" customHeight="1" x14ac:dyDescent="0.25"/>
  </sheetData>
  <sheetProtection algorithmName="SHA-512" hashValue="QlPEluKtm6o9hKGWvUh3f/j3KJTFjOj920zvt41ANkBWe3E2ndXCTWZHXqaHsZyY7RXhMCe/yNXMh4IXGzjMcg==" saltValue="XnPbscS95Kzygf08Lt8ki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15</v>
      </c>
    </row>
    <row r="7" spans="1:5" ht="17.100000000000001" customHeight="1" x14ac:dyDescent="0.25"/>
  </sheetData>
  <sheetProtection algorithmName="SHA-512" hashValue="1lrpYOti5NaJMbmZTdUeg17Sv1Ka25ygg6ertvpRyhONagUAzP48bE3lhoDPScMuzCtKGexDoDJkPASKXdAwUA==" saltValue="qK5RSHKpfICp2/Gr10x7JA=="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0</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5.3500755029409999E-2</v>
      </c>
    </row>
    <row r="15" spans="1:5" ht="17.100000000000001" customHeight="1" x14ac:dyDescent="0.25">
      <c r="A15" s="11">
        <v>44555</v>
      </c>
      <c r="B15" s="12">
        <v>51</v>
      </c>
      <c r="C15" s="15">
        <v>2.0020610406767401</v>
      </c>
      <c r="D15" s="15">
        <v>0.10762663888464</v>
      </c>
      <c r="E15" s="15">
        <v>0</v>
      </c>
    </row>
    <row r="16" spans="1:5" ht="17.100000000000001" customHeight="1" x14ac:dyDescent="0.25">
      <c r="A16" s="11">
        <v>44562</v>
      </c>
      <c r="B16" s="12">
        <v>52</v>
      </c>
      <c r="C16" s="15">
        <v>3.0030915610151099</v>
      </c>
      <c r="D16" s="15">
        <v>8.0719979163480005E-2</v>
      </c>
      <c r="E16" s="15">
        <v>8.0251132544109996E-2</v>
      </c>
    </row>
    <row r="17" spans="1:5" ht="17.100000000000001" customHeight="1" x14ac:dyDescent="0.25">
      <c r="A17" s="11">
        <v>44569</v>
      </c>
      <c r="B17" s="12">
        <v>1</v>
      </c>
      <c r="C17" s="15">
        <v>4.6804940545550799</v>
      </c>
      <c r="D17" s="15">
        <v>0</v>
      </c>
      <c r="E17" s="15">
        <v>8.0251132544109996E-2</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0</v>
      </c>
    </row>
    <row r="22" spans="1:5" ht="17.100000000000001" customHeight="1" x14ac:dyDescent="0.25">
      <c r="A22" s="11">
        <v>44604</v>
      </c>
      <c r="B22" s="12">
        <v>6</v>
      </c>
      <c r="C22" s="15">
        <v>4.2476159917060601</v>
      </c>
      <c r="D22" s="15">
        <v>0</v>
      </c>
      <c r="E22" s="16" t="s">
        <v>66</v>
      </c>
    </row>
    <row r="23" spans="1:5" ht="17.100000000000001" customHeight="1" x14ac:dyDescent="0.25">
      <c r="A23" s="11">
        <v>44611</v>
      </c>
      <c r="B23" s="12">
        <v>7</v>
      </c>
      <c r="C23" s="15">
        <v>4.2205611127779896</v>
      </c>
      <c r="D23" s="15">
        <v>0</v>
      </c>
      <c r="E23" s="16" t="s">
        <v>66</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Eby7dkxrwYjFX40JlAezX+5v2w8hj0xz3R4WL1MmPliwcc+fDZRyMb4w1+FMSlE9dW2YqUbvmNHsgCe9Ql1xOg==" saltValue="hw/Uiiplw9eDg0xl5UPMPQ=="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0</v>
      </c>
      <c r="E6" s="12">
        <v>0</v>
      </c>
    </row>
    <row r="7" spans="1:5" ht="17.100000000000001" customHeight="1" x14ac:dyDescent="0.25">
      <c r="A7" s="11">
        <v>44499</v>
      </c>
      <c r="B7" s="12">
        <v>43</v>
      </c>
      <c r="C7" s="12">
        <v>2</v>
      </c>
      <c r="D7" s="12">
        <v>0</v>
      </c>
      <c r="E7" s="12">
        <v>2</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1</v>
      </c>
      <c r="D16" s="12">
        <v>1</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4</v>
      </c>
      <c r="D18" s="12">
        <v>1</v>
      </c>
      <c r="E18" s="12">
        <v>5</v>
      </c>
    </row>
    <row r="19" spans="1:5" ht="17.100000000000001" customHeight="1" x14ac:dyDescent="0.25">
      <c r="A19" s="11">
        <v>44583</v>
      </c>
      <c r="B19" s="12">
        <v>3</v>
      </c>
      <c r="C19" s="12">
        <v>3</v>
      </c>
      <c r="D19" s="12">
        <v>1</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0</v>
      </c>
      <c r="E21" s="12">
        <v>1</v>
      </c>
    </row>
    <row r="22" spans="1:5" ht="17.100000000000001" customHeight="1" x14ac:dyDescent="0.25">
      <c r="A22" s="11">
        <v>44604</v>
      </c>
      <c r="B22" s="12">
        <v>6</v>
      </c>
      <c r="C22" s="12">
        <v>2</v>
      </c>
      <c r="D22" s="12">
        <v>0</v>
      </c>
      <c r="E22" s="12">
        <v>2</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t="s">
        <v>90</v>
      </c>
      <c r="D24" s="12" t="s">
        <v>90</v>
      </c>
      <c r="E24" s="12" t="s">
        <v>90</v>
      </c>
    </row>
    <row r="25" spans="1:5" ht="17.100000000000001" customHeight="1" x14ac:dyDescent="0.25">
      <c r="A25" s="11">
        <v>44625</v>
      </c>
      <c r="B25" s="12">
        <v>9</v>
      </c>
      <c r="C25" s="12" t="s">
        <v>90</v>
      </c>
      <c r="D25" s="12" t="s">
        <v>90</v>
      </c>
      <c r="E25" s="12" t="s">
        <v>90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gpS890WCAMYZMH+W1Cvhiz/GxegCM59xFVFmIwWFdEtAtqw5U+AD/qzu2MGGwQosOHlNLD19TTF17iRgIob+kg==" saltValue="KorKSK5Um/3OlQ4e80HpeQ==" spinCount="100000" sheet="1" objects="1" scenarios="1"/>
  <pageMargins left="0.5" right="0.5" top="1" bottom="1" header="0.5" footer="0.5"/>
  <pageSetup orientation="portrait" horizontalDpi="300" verticalDpi="300"/>
  <headerFooter>
    <oddHeader>Week2021-2207_DataTables_Unsecured.xlsx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B86D1CD4-87CE-424E-90A8-1D4042976F52}"/>
</file>

<file path=customXml/itemProps2.xml><?xml version="1.0" encoding="utf-8"?>
<ds:datastoreItem xmlns:ds="http://schemas.openxmlformats.org/officeDocument/2006/customXml" ds:itemID="{40E49702-4FA3-4E9D-A9C2-BE23E8EA44F7}"/>
</file>

<file path=customXml/itemProps3.xml><?xml version="1.0" encoding="utf-8"?>
<ds:datastoreItem xmlns:ds="http://schemas.openxmlformats.org/officeDocument/2006/customXml" ds:itemID="{EF2631D0-D6A7-493F-9839-7054F68CE5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2022-02-24T21:06:03Z</dcterms:created>
  <dcterms:modified xsi:type="dcterms:W3CDTF">2022-02-24T22:31:37Z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